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ReporteTrimestral!$C$10:$AE$111</definedName>
    <definedName name="_xlnm.Print_Area" localSheetId="0">Portada!$B$2:$N$14</definedName>
    <definedName name="_xlnm.Print_Area" localSheetId="1">ReporteTrimestral!$B$2:$AE$113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11" i="2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<sst xmlns="http://schemas.openxmlformats.org/spreadsheetml/2006/main" count="1758" uniqueCount="485">
  <si>
    <t>Informes sobre la Situación Económica, las Finanzas Públicas y la Deuda Pública</t>
  </si>
  <si>
    <t> 2014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</si>
  <si>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</si>
  <si>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</si>
  <si>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</si>
  <si>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</si>
  <si>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</si>
  <si>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101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</si>
  <si>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</si>
  <si>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</si>
  <si>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</si>
  <si>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</si>
  <si>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</si>
  <si>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</si>
  <si>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</si>
  <si>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</si>
  <si>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</si>
  <si>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</si>
  <si>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</si>
  <si>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</si>
  <si>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</si>
  <si>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</si>
  <si>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</si>
  <si>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</si>
  <si>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</si>
  <si>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</si>
  <si>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</si>
  <si>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</si>
  <si>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</si>
  <si>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</si>
  <si>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</si>
  <si>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</si>
  <si>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</si>
  <si>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</si>
  <si>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</si>
  <si>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</si>
  <si>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</si>
  <si>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</si>
  <si>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</si>
  <si>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</si>
  <si>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CHP14140300382454</t>
  </si>
  <si>
    <t>Viviendas</t>
  </si>
  <si>
    <t>PDZP-0001</t>
  </si>
  <si>
    <t>Pijijiapan</t>
  </si>
  <si>
    <t>Urbano</t>
  </si>
  <si>
    <t>Subsidios</t>
  </si>
  <si>
    <t>S216 Programa para el Desarrollo de Zonas Prioritarias</t>
  </si>
  <si>
    <t/>
  </si>
  <si>
    <t>20-Desarrollo Social</t>
  </si>
  <si>
    <t>H. AYUNTAMIENTO DE PIJIJIAPAN CHIAPAS</t>
  </si>
  <si>
    <t>Vivienda</t>
  </si>
  <si>
    <t>Terminado</t>
  </si>
  <si>
    <t>2014</t>
  </si>
  <si>
    <t>Financiera: obra terminada al 100% / Física:  / Registro: SISTEMA: Pasa al siguiente nivel.</t>
  </si>
  <si>
    <t>CHP14140300396183</t>
  </si>
  <si>
    <t>Construccion De La Red De Distribucion Del Sistema De Agua Potable En La Localidad Puerto Rico</t>
  </si>
  <si>
    <t>PDZP-069</t>
  </si>
  <si>
    <t>Socoltenango</t>
  </si>
  <si>
    <t>Puerto Rico</t>
  </si>
  <si>
    <t>Rural</t>
  </si>
  <si>
    <t>HONORABLE AYUNTAMIENTO MUNICIPAL DE SOCOLTENANGO, CHIAPAS</t>
  </si>
  <si>
    <t>Agua y saneamiento</t>
  </si>
  <si>
    <t>Sistema</t>
  </si>
  <si>
    <t>Financiera: PARA SUBEJERCICIO / Física: EN PROCESO / Registro: SISTEMA: Pasa al siguiente nivel.</t>
  </si>
  <si>
    <t>CHP14140300396818</t>
  </si>
  <si>
    <t>Construccion De Techos Para Viviendas, Loc. Puerto Rico</t>
  </si>
  <si>
    <t>PDZP-030-1</t>
  </si>
  <si>
    <t>HONORABLE AYUNTAMIENTO MUNICIPAL</t>
  </si>
  <si>
    <t>Financiera: OBRA TERMINADA EN EL 2014 / Física: TERMINADA Y OPERANDO / Registro: SISTEMA: Pasa al siguiente nivel.</t>
  </si>
  <si>
    <t>CHP14140300396941</t>
  </si>
  <si>
    <t>Construccion De Techos Para Viviendas, Loc. Nuevo Chejel</t>
  </si>
  <si>
    <t>PDZP-030-2</t>
  </si>
  <si>
    <t>Nuevo Chejel</t>
  </si>
  <si>
    <t>HONORABLE AYUNTAMIENTO MUNIIPAL DE SOCOLTENANGO, CHIAPAS</t>
  </si>
  <si>
    <t>CHP14140300397029</t>
  </si>
  <si>
    <t>Construccion De Techos Para Viviendas, Loc. San Vicente</t>
  </si>
  <si>
    <t>PDZP-030-3</t>
  </si>
  <si>
    <t>San Vicente</t>
  </si>
  <si>
    <t>CHP14140300397199</t>
  </si>
  <si>
    <t>Construccion De Techos Para Viviendas, Loc. Union Campesina</t>
  </si>
  <si>
    <t>PDZP-030-4</t>
  </si>
  <si>
    <t>Unión Campesina</t>
  </si>
  <si>
    <t>CHP14140300397230</t>
  </si>
  <si>
    <t>Construccion De Techos Para Viviendas, Loc. Lazaro Cardenas</t>
  </si>
  <si>
    <t>PDZP-030-5</t>
  </si>
  <si>
    <t>Lázaro Cárdenas</t>
  </si>
  <si>
    <t>CHP14140300397278</t>
  </si>
  <si>
    <t>Construccion De Techos Para Viviendas, Loc. La Primavera</t>
  </si>
  <si>
    <t>PDZP-030-6</t>
  </si>
  <si>
    <t>La Primavera</t>
  </si>
  <si>
    <t>CHP14140300398838</t>
  </si>
  <si>
    <t>Construccion De Techos Para Viviendas, Loc. Dr Samuel Leon Brindis</t>
  </si>
  <si>
    <t>PDZP-030-7</t>
  </si>
  <si>
    <t>Doctor Samuel León Brindis</t>
  </si>
  <si>
    <t>CHP14140300398868</t>
  </si>
  <si>
    <t>Construccion De Techos Para Viviendas, Loc. Emiliano Zapata</t>
  </si>
  <si>
    <t>PDZP-030-8</t>
  </si>
  <si>
    <t>Emiliano Zapata</t>
  </si>
  <si>
    <t>CHP14140300398895</t>
  </si>
  <si>
    <t>Construccion De Techos Para Viviendas, Loc. Estrella Roja</t>
  </si>
  <si>
    <t>PDZP-030-9</t>
  </si>
  <si>
    <t>Estrella Roja</t>
  </si>
  <si>
    <t>CHP14140300398935</t>
  </si>
  <si>
    <t>Construccion De Techos Para Viviendas, Loc. Nuevo San Sebastian La Candelaria</t>
  </si>
  <si>
    <t>PDZP-030-10</t>
  </si>
  <si>
    <t>Nuevo San Sebastián la Candelaria</t>
  </si>
  <si>
    <t>CHP14140300398956</t>
  </si>
  <si>
    <t>Construccion De Techos Para Viviendas, Loc. Santuario Ii</t>
  </si>
  <si>
    <t>PDZP-030-11</t>
  </si>
  <si>
    <t>El Santuario Dos (Caña Castilla)</t>
  </si>
  <si>
    <t>CHP14140400410983</t>
  </si>
  <si>
    <t>Construccion De 3424 M De Estructura De Techumbre En 107 Viviendas, Loc. Nuevo Zinacantan</t>
  </si>
  <si>
    <t>00011</t>
  </si>
  <si>
    <t>Teopisca</t>
  </si>
  <si>
    <t>Nuevo Zinacantán</t>
  </si>
  <si>
    <t>H. AYUNTAMIENTO MUNICIPAL DE TEOPISCA, CHIAPAS</t>
  </si>
  <si>
    <t>Metro Cuadrado</t>
  </si>
  <si>
    <t>Financiera:  / Física: OBRA TERMINADA Y OPERANDO ADECUADAMENTE / Registro: SISTEMA: Pasa al siguiente nivel.</t>
  </si>
  <si>
    <t>CHP14140400411002</t>
  </si>
  <si>
    <t>Construccion De 2272 M2 De Estructura De Techumbre En 71 Viviendas, Loc. Flores Magon</t>
  </si>
  <si>
    <t>00003</t>
  </si>
  <si>
    <t>Flores Magón</t>
  </si>
  <si>
    <t>CHP14140400411150</t>
  </si>
  <si>
    <t>Construccion De 2592 M 2 De Estructuras De Techumbre En 81 Viviendas, Rancheria Guadalupe</t>
  </si>
  <si>
    <t>00007</t>
  </si>
  <si>
    <t>Guadalupe</t>
  </si>
  <si>
    <t>CHP14140400411171</t>
  </si>
  <si>
    <t>Construccion De 2912 M2 De Estructuras De Techumbre En 91 Viviendas, Loc. Benito Juarez</t>
  </si>
  <si>
    <t>00020</t>
  </si>
  <si>
    <t>Benito Juárez</t>
  </si>
  <si>
    <t>CHP14140400411182</t>
  </si>
  <si>
    <t>Construccion De 6592 M2 De Estructuras De Techumbre En 206 Viviendas, En La Loc. De Betania</t>
  </si>
  <si>
    <t>00008</t>
  </si>
  <si>
    <t>Betania</t>
  </si>
  <si>
    <t>CHP14140400411197</t>
  </si>
  <si>
    <t>Construccion De 2976 M2 De Estructuras De Techumbre En 93 Viviendas En La Loc. Vistahermosa</t>
  </si>
  <si>
    <t>00024</t>
  </si>
  <si>
    <t>Vistahermosa</t>
  </si>
  <si>
    <t>CHP14140400411226</t>
  </si>
  <si>
    <t>Construccion De 1216 M2 De Estructuras De Techumbre En 38 Viviendas, Loc. Damasco</t>
  </si>
  <si>
    <t>00013</t>
  </si>
  <si>
    <t>Damasco</t>
  </si>
  <si>
    <t>H. AYUNTAMIENTO MUNCIPAL DE TEOPISCA, CHIAPAS</t>
  </si>
  <si>
    <t>CHP14140400411394</t>
  </si>
  <si>
    <t>Construccion De 960 M2 De Estructuras De Techumbre En 30 Viviendas, Loc. Nueva Palestina</t>
  </si>
  <si>
    <t>00021</t>
  </si>
  <si>
    <t>Nueva Palestina</t>
  </si>
  <si>
    <t>CHP14140400411406</t>
  </si>
  <si>
    <t>Construccion De 1184 M2 De Estructuras De Techumbre En 37 Viviendas, Loc. Belen Lluvia De Gracia</t>
  </si>
  <si>
    <t>00006</t>
  </si>
  <si>
    <t>Belén Lluvia de Gracia</t>
  </si>
  <si>
    <t>CHP14140400411423</t>
  </si>
  <si>
    <t>Construccion De 3488 M2 De Estructuras De Techumbre En 109 Viviendas, Loc. Jardin Del Nuevo Eden</t>
  </si>
  <si>
    <t>00014</t>
  </si>
  <si>
    <t>Jardín del Nuevo Edén</t>
  </si>
  <si>
    <t>CHP14140400411436</t>
  </si>
  <si>
    <t>Construccion 1152 M2 De Estructuras De Techumbre En 36 Viviendas, Loc. San Antonio Sibacaj</t>
  </si>
  <si>
    <t>00019</t>
  </si>
  <si>
    <t>San Antonio Sibacaj</t>
  </si>
  <si>
    <t>CHP14140400411488</t>
  </si>
  <si>
    <t>Construccion De 2176 M2 De Estructuras De Techumbre En 68 Viviendas, Loc. Dolores</t>
  </si>
  <si>
    <t>00005</t>
  </si>
  <si>
    <t>Dolores</t>
  </si>
  <si>
    <t>CHP14140400411508</t>
  </si>
  <si>
    <t>Construccion De 1920 M2 De Estructuras De Techumbre En 60 Viviendas, Loc. El Santuario</t>
  </si>
  <si>
    <t>00010</t>
  </si>
  <si>
    <t>El Santuario</t>
  </si>
  <si>
    <t>CHP14140400411527</t>
  </si>
  <si>
    <t>Construccion De 2400 M2 De Estructuras De Techumbre En 75 Viviendas, Loc. Belen Nuevo San Geron</t>
  </si>
  <si>
    <t>00022</t>
  </si>
  <si>
    <t>Belén Nuevo San Gerón</t>
  </si>
  <si>
    <t>CHP14140400412433</t>
  </si>
  <si>
    <t>Construccion De 2496 M2 De Estructura De Techumbre En 78 Viviendas, Loc. San Isidro Chichihuistan</t>
  </si>
  <si>
    <t>00002</t>
  </si>
  <si>
    <t>San Isidro Chichihuistán</t>
  </si>
  <si>
    <t>CHP14140400412461</t>
  </si>
  <si>
    <t>Construccion De 768 M2 De Estructuras De Techumbre En 24 Viviendas, Loc. El Porvenir</t>
  </si>
  <si>
    <t>0018</t>
  </si>
  <si>
    <t>El Porvenir</t>
  </si>
  <si>
    <t>CHP14140400412473</t>
  </si>
  <si>
    <t xml:space="preserve">Construccion De 1376 M2 De Estructuras De Techumbre En 43 Viviendas, Loc. Agua Escondida </t>
  </si>
  <si>
    <t>00012</t>
  </si>
  <si>
    <t>Agua Escondida</t>
  </si>
  <si>
    <t>CHP14140400412486</t>
  </si>
  <si>
    <t>Construccion De 1312 M2 De Estructuras De Techumbre En 41 Viviendas, Loc. Vida Nueva</t>
  </si>
  <si>
    <t>00016</t>
  </si>
  <si>
    <t>Vida Nueva</t>
  </si>
  <si>
    <t>CHP14140400412498</t>
  </si>
  <si>
    <t>Construccion De 1056 M2 De Estructuras De Techumbre En 33 Viviendas, Loc. Monte Libano</t>
  </si>
  <si>
    <t>00023</t>
  </si>
  <si>
    <t>Monte Libano</t>
  </si>
  <si>
    <t>CHP14140400412539</t>
  </si>
  <si>
    <t>Construccion De 1568 M2 De Estructuras De Techumbre En 49 Viviendas En La Loc. El Vergel</t>
  </si>
  <si>
    <t>00017</t>
  </si>
  <si>
    <t>El Vergel</t>
  </si>
  <si>
    <t>CHP14140400412555</t>
  </si>
  <si>
    <t>Construccion De 2080 M2 De Estructuras De Techumbre En 65 Viviendas, Loc. Sinai</t>
  </si>
  <si>
    <t>00015</t>
  </si>
  <si>
    <t>Sinaí</t>
  </si>
  <si>
    <t>CHP14140400412575</t>
  </si>
  <si>
    <t>Construccion De 1792 M2 De Estructuras De Techumbre En 56 Viviendas, Loc. Campo Santiago</t>
  </si>
  <si>
    <t>00001</t>
  </si>
  <si>
    <t>Campo Santiago</t>
  </si>
  <si>
    <t>CHP14140400412598</t>
  </si>
  <si>
    <t>Construccion De 1056 M2 De Estructuras De Techumbre En 33 Viviendas, Loc. Galilea</t>
  </si>
  <si>
    <t>00009</t>
  </si>
  <si>
    <t>Galilea</t>
  </si>
  <si>
    <t>CHP14140400412612</t>
  </si>
  <si>
    <t>Construccion De 2208 M2 De Estructuras De Techumbre En 69 Viviendas, Loc. Los Llanitos</t>
  </si>
  <si>
    <t>00004</t>
  </si>
  <si>
    <t>Los Llanitos</t>
  </si>
  <si>
    <t>CHP14140400413016</t>
  </si>
  <si>
    <t>Construccion De 25 Cuartos Adicionales En Teopisca</t>
  </si>
  <si>
    <t>00029</t>
  </si>
  <si>
    <t>CHP14140400413025</t>
  </si>
  <si>
    <t>Construccion De 87 Estufas Ecologicas, 872.76 M2 De Piso Firme, En Teopisca, Chis</t>
  </si>
  <si>
    <t>00025</t>
  </si>
  <si>
    <t>CHP14140400413031</t>
  </si>
  <si>
    <t>Construccion De 128 Estufas Ecologicas, 1178.02 M2 De Piso Firme Loc. Nuevo Leon</t>
  </si>
  <si>
    <t>00028</t>
  </si>
  <si>
    <t>Nuevo León</t>
  </si>
  <si>
    <t>CHP14140400413039</t>
  </si>
  <si>
    <t>Construccion De 12 Estufas Ecologicas, 1178.02 M2 Piso Firme, Loc. Tzajala</t>
  </si>
  <si>
    <t>00026</t>
  </si>
  <si>
    <t>Tzajala</t>
  </si>
  <si>
    <t>Financiera:  / Física: OBRA TERMINADA Y OPERANDO ADECUDAMENTE / Registro: SISTEMA: Pasa al siguiente nivel.</t>
  </si>
  <si>
    <t>CHP14140400413041</t>
  </si>
  <si>
    <t>Construccion De 19 Estufas Ecologicas, 147.98 M2 Piso Firme, Loc. Chijiltec San Isidro</t>
  </si>
  <si>
    <t>00027</t>
  </si>
  <si>
    <t>Chijiltec (San Isidro)</t>
  </si>
  <si>
    <t>CHP14140400413512</t>
  </si>
  <si>
    <t>Construcción De Estufas Ecológicas Ahorradoras De Leña. Tuxtla Gutiérrez.</t>
  </si>
  <si>
    <t>2.2.5.-101-02-02-03-22-001</t>
  </si>
  <si>
    <t>Tuxtla Gutiérrez</t>
  </si>
  <si>
    <t>Cobertura municipal</t>
  </si>
  <si>
    <t>H. Ayuntamiento Municipal de Tuxtla Gutiérrez</t>
  </si>
  <si>
    <t>Equipo</t>
  </si>
  <si>
    <t>Financiera: Obra Finiquitada. Mezcla de Recursos PDZP 2014 y Recurso Estatal. / Física: Obra Terminada. / Registro: Proyecto Finiquitado. Mezcla de Recursos: PDZP 2014 ($1,243,905.77); Recurso Estatal ($414,635.26). - SISTEMA: Pasa al siguiente nivel.</t>
  </si>
  <si>
    <t>CHP14140400413541</t>
  </si>
  <si>
    <t>Suministro E Instalación De Techumbre. Tuxtla Gutiérrez.</t>
  </si>
  <si>
    <t>2.2.5.-101-01-05-01-22-002</t>
  </si>
  <si>
    <t>Techo</t>
  </si>
  <si>
    <t>Financiera: Obra Finiquitada. Mezcla de Recursos PDZP 2014 y Recurso Estatal. / Física: Obra Terminada. / Registro: Proyecto Finiquitado. Mezcla de Recursos: PDZP 2014 ($5,322,180.73); Recurso Estatal ($1,774,060.24). - SISTEMA: Pasa al siguiente nivel.</t>
  </si>
  <si>
    <t>CHP14140400413557</t>
  </si>
  <si>
    <t>Construcción De Piso Firme Con Concreto Hidráulico. Tuxtla Gutiérrez.</t>
  </si>
  <si>
    <t>2.2.5.-101-01-03-01-22-003</t>
  </si>
  <si>
    <t>Piso</t>
  </si>
  <si>
    <t>Financiera: Obra Finiquitada. Mezcla de Recursos PDZP 2014 y Recurso Estatal. / Física: Obra Terminada. / Registro: Proyecto Finiquitado. Mezcla de Recursos: PDZP 2014 ($1,749,958.22); Recurso Estatal ($583,319.41). - SISTEMA: Pasa al siguiente nivel.</t>
  </si>
  <si>
    <t>CHP14140400413575</t>
  </si>
  <si>
    <t>Construcción De Muros Firmes. Tuxtla Gutiérrez.</t>
  </si>
  <si>
    <t>2.2.5.-101-01-02-01-22-004</t>
  </si>
  <si>
    <t>Muro</t>
  </si>
  <si>
    <t>Financiera: Obra Finiquitada. Mezcla de Recursos PDZP 2014 y Recurso Estatal. / Física: Obra Terminada. / Registro: Proyecto Finiquitado. Mezcla de Recursos: PDZP 2014 ($14,346,717.10); Recurso Estatal ($4,728,239.04). - SISTEMA: Pasa al siguiente nivel.</t>
  </si>
  <si>
    <t>CHP14140400413595</t>
  </si>
  <si>
    <t xml:space="preserve">Construcción Y Equipamiento Del Polideportivo Bicentenario En La Ciudad De Tuxtla Gutiérrez. Fraccionamiento Santos. </t>
  </si>
  <si>
    <t>2.2.1.-101-07SE-05-01-22-005</t>
  </si>
  <si>
    <t>Deporte</t>
  </si>
  <si>
    <t>Unidad Deportiva</t>
  </si>
  <si>
    <t>Financiera: Obra Finiquitada. / Física: Obra Terminada. / Registro: Proyecto Finiquitado. - SISTEMA: Pasa al siguiente nivel.</t>
  </si>
  <si>
    <t>CHP14140400419117</t>
  </si>
  <si>
    <t>Rehabilitación De Fachadas De 1,063 Viviendas Urbanas. Tuxtla Gutiérrez.</t>
  </si>
  <si>
    <t>2.2.5.-101-10SS-01-02-50-001</t>
  </si>
  <si>
    <t>S071 Programa de Empleo Temporal (PET)</t>
  </si>
  <si>
    <t>Evento</t>
  </si>
  <si>
    <t>Financiera: Obra Finiquitada con Ahorro Presupuestal de $8,191.85. / Física: Obra Terminada. / Registro: Obra Finiquitada. - SISTEMA: Pasa al siguiente nivel.</t>
  </si>
  <si>
    <t>CHP14140400419187</t>
  </si>
  <si>
    <t>Rehabilitación De Fachadas De 728 Viviendas Urbanas. Tuxtla Gutiérrez.</t>
  </si>
  <si>
    <t>2.2.5.-101-10SS-01-02-50-002</t>
  </si>
  <si>
    <t>Financiera: Proyecto Finiquitado con un Ahorro Presupuestal de $2.87. / Física: Obra Terminada. / Registro: Obra Finiquitada. - SISTEMA: Pasa al siguiente nivel.</t>
  </si>
  <si>
    <t>CHP14140400419206</t>
  </si>
  <si>
    <t>Rehabilitación De Fachadas De 642 Viviendas Urbanas. Tuxtla Gutiérrez.</t>
  </si>
  <si>
    <t>2.2.5.-101-10SS-01-02-50-003</t>
  </si>
  <si>
    <t>Financiera: Obra Finiquitada con un Ahorro Presupuestal de $3,781.92. / Física: Obra Terminada. / Registro: Proyecto Finiquitado. - SISTEMA: Pasa al siguiente nivel.</t>
  </si>
  <si>
    <t>CHP14140400419221</t>
  </si>
  <si>
    <t>Rehabilitación De Fachadas De 604 Viviendas Urbanas. Tuxtla Gutiérrez.</t>
  </si>
  <si>
    <t>2.2.5.-101-10SS-01-02-50-004</t>
  </si>
  <si>
    <t>Financiera: Obra Finiquitada con Ahorro Presupuestal de $3,782.42. / Física: Obra Terminada. / Registro: Proyecto Finiquitado. - SISTEMA: Pasa al siguiente nivel.</t>
  </si>
  <si>
    <t>CHP14140400419247</t>
  </si>
  <si>
    <t>Rehabilitación De Fachadas De 1,527 Viviendas Urbanas. Tuxtla Gutiérrez.</t>
  </si>
  <si>
    <t>2.2.5.-101-10SS-01-02-50-005</t>
  </si>
  <si>
    <t>Financiera: Obra Finiquitada con Ahorro Presupuestal de $22,305.57. / Física: Obra Terminada. / Registro: Proyecto Finiquitado. - SISTEMA: Pasa al siguiente nivel.</t>
  </si>
  <si>
    <t>CHP14140400419263</t>
  </si>
  <si>
    <t>Rehabilitación De Fachadas De 828 Viviendas Urbanas. Tuxtla Gutiérrez.</t>
  </si>
  <si>
    <t>2.2.5.-101-10SS-01-02-50-006</t>
  </si>
  <si>
    <t>Financiera: Obra Finiquitada con Ahorro Presupuestal de $3.47. / Física: Obra Terminada. / Registro: Proyecto Finiquitado. - SISTEMA: Pasa al siguiente nivel.</t>
  </si>
  <si>
    <t>CHP14140400420082</t>
  </si>
  <si>
    <t>Suministro E Instalacion De Techumbre</t>
  </si>
  <si>
    <t>6</t>
  </si>
  <si>
    <t>Las Margaritas</t>
  </si>
  <si>
    <t>San Antonio los Montes</t>
  </si>
  <si>
    <t>H. AYUNTAMIENTO MUNICIPAL LAS MARGARITAS</t>
  </si>
  <si>
    <t>En Ejecución</t>
  </si>
  <si>
    <t>Financiera:  / Física:  / Registro: OBRA TERMINADA EN TIEMPO ESTABLECIDO  - SISTEMA: Pasa al siguiente nivel.</t>
  </si>
  <si>
    <t>CHP14140400420131</t>
  </si>
  <si>
    <t>06</t>
  </si>
  <si>
    <t>La Constitución</t>
  </si>
  <si>
    <t>CHP14140400420464</t>
  </si>
  <si>
    <t>Nuevo Poza Rica</t>
  </si>
  <si>
    <t>CHP14140400420479</t>
  </si>
  <si>
    <t>Rizo de Oro</t>
  </si>
  <si>
    <t>CHP14140400420490</t>
  </si>
  <si>
    <t>Nuevo Huixtán</t>
  </si>
  <si>
    <t>CHP14140400428168</t>
  </si>
  <si>
    <t>Construccion De 183 Metros Lineales De Barda Perimetral Para La Escuela Primaria Indigena Conafe C.C.T 07kpb0210d</t>
  </si>
  <si>
    <t>PET-001-2014</t>
  </si>
  <si>
    <t>Chanal</t>
  </si>
  <si>
    <t>Saquilchén</t>
  </si>
  <si>
    <t>MUNICIPIO DE CHANAL, CHIAPAS</t>
  </si>
  <si>
    <t>Educación</t>
  </si>
  <si>
    <t>Metros, Bardas, Cercos</t>
  </si>
  <si>
    <t>Financiera: obra concluida al 100% / Física: obra concluida al 100% / Registro: obra concluida al 100% - SISTEMA: Pasa al siguiente nivel.</t>
  </si>
  <si>
    <t>CHP14140400428186</t>
  </si>
  <si>
    <t xml:space="preserve">Construccion De 400 Metros Lineales De Barda Perimetral Para La Escuela Secundaria General Vicente Guerrero C.C.T. 07ees0002g </t>
  </si>
  <si>
    <t>PET-002-2014</t>
  </si>
  <si>
    <t>CHP14140400428198</t>
  </si>
  <si>
    <t xml:space="preserve">Construccion De 02 Aulas De 6.00x8.00 Mts. En La Escuela Primaria Indigena Lorenzo Aquino C.C.T. 07dpb1676f </t>
  </si>
  <si>
    <t>PET-003-2014</t>
  </si>
  <si>
    <t>Aula</t>
  </si>
  <si>
    <t>CHP14140400428218</t>
  </si>
  <si>
    <t>Construccion De 02 Aulas De 6.00x8.00 Mts. En La Escuela Telesecundaria No. 883 Belisario Diminguez Palencia C.C.T. 07etv0908y</t>
  </si>
  <si>
    <t>PET-004-2014</t>
  </si>
  <si>
    <t>Siberia</t>
  </si>
  <si>
    <t>CHP14140400428227</t>
  </si>
  <si>
    <t>Construccion De 04 Aulas De 6.00x8.00 Mts. En La Escuela Primaria Indigena Centro Revolucion C.C.T. Dpb2420m</t>
  </si>
  <si>
    <t>PET-005-2014</t>
  </si>
  <si>
    <t>CHP14140400428236</t>
  </si>
  <si>
    <t>Construcción De 205 Metros Lineales De Barda Perimetral Del Centro De Salud</t>
  </si>
  <si>
    <t>PET-006-2014</t>
  </si>
  <si>
    <t>Sakchilbate</t>
  </si>
  <si>
    <t>Salud</t>
  </si>
  <si>
    <t>CHP14140400428253</t>
  </si>
  <si>
    <t xml:space="preserve">Construccion De 195.00 Metros Lienales De Bardeado Perimetral En La Escuela Primaria Indigena Centro Revolucion C.C.T. 07dpb2420m </t>
  </si>
  <si>
    <t>PET-007-2014</t>
  </si>
  <si>
    <t>Metros Cuadrados, Bardas, Cercos</t>
  </si>
  <si>
    <t>CHP14140400443974</t>
  </si>
  <si>
    <t>038-03-037</t>
  </si>
  <si>
    <t>Huixtán</t>
  </si>
  <si>
    <t>La Independencia</t>
  </si>
  <si>
    <t>MUNICIPIO DE HUIXTAN, CHIAPAS</t>
  </si>
  <si>
    <t>Financiera:  / Física:  / Registro: SISTEMA: Pasa al siguiente nivel.</t>
  </si>
  <si>
    <t>CHP14140400445149</t>
  </si>
  <si>
    <t>Suministro Y Colocación De 18 Plantas Solares</t>
  </si>
  <si>
    <t>PDZP-001-2014</t>
  </si>
  <si>
    <t>Otros Proyectos</t>
  </si>
  <si>
    <t>CHP14140400447566</t>
  </si>
  <si>
    <t>Construccion De Red De Energia Electrica (Linea De Entronque)</t>
  </si>
  <si>
    <t>SG-04-02-III-33-42-330312</t>
  </si>
  <si>
    <t>Francisco León</t>
  </si>
  <si>
    <t>Rivera el Viejo Carmen</t>
  </si>
  <si>
    <t>H. AYUNTAMIENTO MUNICIPAL DE FRANCISCO LEON, CHIAPAS</t>
  </si>
  <si>
    <t>Urbanización</t>
  </si>
  <si>
    <t>Red</t>
  </si>
  <si>
    <t>Financiera:  / Física:  / Registro: ESTA OBRA SE EJECUTO CON MEZCLA DE RECURSOS QUEDANDO DE LA SIGUIENTE MANERA: RECURSOS PDZP 2014 POR LA CANTIDAD DE $ 5,196,267.85 RECURSOS FISM 2014 POR LA CANTIDAD DE $ 2,226,971.93 DANDO LA SUMATORIA DE $ 7,423,239.78 - SISTEMA: Pasa al siguiente nivel.</t>
  </si>
  <si>
    <t>CHP14140400451868</t>
  </si>
  <si>
    <t xml:space="preserve">Construccion De Vivienda </t>
  </si>
  <si>
    <t>PDZP-01</t>
  </si>
  <si>
    <t>Ocozocoautla de Espinosa</t>
  </si>
  <si>
    <t>Alfonso Moguel</t>
  </si>
  <si>
    <t xml:space="preserve">H AYUNTAMIENTO MUNICIPAL OCOZOCOAUTLA </t>
  </si>
  <si>
    <t>Financiera:  / Física:  / Registro: . - . - SISTEMA: Pasa al siguiente nivel.</t>
  </si>
  <si>
    <t>CHP14140400451946</t>
  </si>
  <si>
    <t>PDZP-02</t>
  </si>
  <si>
    <t>El Gavilán</t>
  </si>
  <si>
    <t>Financiera:  / Física:  / Registro: . - SISTEMA: Pasa al siguiente nivel.</t>
  </si>
  <si>
    <t>CHP14140400451980</t>
  </si>
  <si>
    <t>PDZP-03</t>
  </si>
  <si>
    <t>Ignacio Zaragoza (El Morro)</t>
  </si>
  <si>
    <t>CHP14140400452919</t>
  </si>
  <si>
    <t>Construccion Integral De Vialidad Urbana Tramo 4</t>
  </si>
  <si>
    <t>HABITAT 04</t>
  </si>
  <si>
    <t>S048 Programa Hábitat</t>
  </si>
  <si>
    <t>CHP14140400454254</t>
  </si>
  <si>
    <t>Construccion De Fogones, Piso Firme, Muros Y Cuarto Adicional</t>
  </si>
  <si>
    <t>PDZP01</t>
  </si>
  <si>
    <t>Amatenango del Valle</t>
  </si>
  <si>
    <t>H. AYUNTAMIENTO MUNICIPAL DE AMATENANGO DEL VALLE, CHIAPAS</t>
  </si>
  <si>
    <t>Obra</t>
  </si>
  <si>
    <t>Financiera: OBRA TERMINADA Y OPERANDO ADECUADAMENTE / Física: OBRA QUE BENEFICIA A 4661 PERSONAS / Registro: OBRA QUE SE EJECUTO CON RECURSO DEL PROGRAMA DE ZONAS PRIORITARIAS - SISTEMA: Pasa al siguiente nivel.</t>
  </si>
  <si>
    <t>CHP14140400455358</t>
  </si>
  <si>
    <t>Construccion De Techumbres, Varias Localidades Y Zona Alta, Pdzp 2014</t>
  </si>
  <si>
    <t>089SH610000001GA</t>
  </si>
  <si>
    <t>Tapachula</t>
  </si>
  <si>
    <t>Tapachula de Córdova y Ordóñez</t>
  </si>
  <si>
    <t>MUNICIPIO DE TAPACHULA, CHIAPAS</t>
  </si>
  <si>
    <t>Financiera:  / Física:  / Registro: GASTO REALIZADO DE ENERO A DICIEMBRE 2014, PROGRAMA PDZP 2014. - SISTEMA: Pasa al siguiente nivel.</t>
  </si>
  <si>
    <t>CHP14140400455380</t>
  </si>
  <si>
    <t>Construccion De Techumbres, Varias Localidades, Pdzp 2014</t>
  </si>
  <si>
    <t>089SH610000002GA</t>
  </si>
  <si>
    <t>CHP14140400455672</t>
  </si>
  <si>
    <t>Construccion De Cuarto Adicional, Ejido Santa Rosalia</t>
  </si>
  <si>
    <t>Comitán de Domínguez</t>
  </si>
  <si>
    <t>Santa Rosalía</t>
  </si>
  <si>
    <t>H. AYUNTAMIENTO MUNICIPAL CONSTITUCIONAL DE COMITAN DE DOMINGUEZ, CHIAPAS</t>
  </si>
  <si>
    <t>Financiera:  / Física:  / Registro: X - SISTEMA: Pasa al siguiente nivel.</t>
  </si>
  <si>
    <t>CHP14140400455835</t>
  </si>
  <si>
    <t>Suministro E Instalacion De Techumbre, Ejido Santa Rosalia</t>
  </si>
  <si>
    <t>PDZP02</t>
  </si>
  <si>
    <t>CHP14140400455883</t>
  </si>
  <si>
    <t>Construccion De Piso Firme Con Concreto Hidráulico, Ejido Santa Rosalia</t>
  </si>
  <si>
    <t>PDZP03</t>
  </si>
  <si>
    <t>CHP14140400458007</t>
  </si>
  <si>
    <t>Construccion De Techos Para Viviendas, Cabecera Municipal</t>
  </si>
  <si>
    <t>PDZP-030-12</t>
  </si>
  <si>
    <t>CHP14140400458030</t>
  </si>
  <si>
    <t>Construccion De Techos Firmes, Miramar</t>
  </si>
  <si>
    <t>PDZP-030-13</t>
  </si>
  <si>
    <t>Miramar</t>
  </si>
  <si>
    <t>CHP14140400458053</t>
  </si>
  <si>
    <t>Construccion De Techos Firmes, Tierra Y Libertad</t>
  </si>
  <si>
    <t>PDZP-030-14</t>
  </si>
  <si>
    <t>Tierra y Libertad</t>
  </si>
  <si>
    <t>CHP14140400458079</t>
  </si>
  <si>
    <t>Construccion De Techos Firmes, Chanival</t>
  </si>
  <si>
    <t>PDZP-030-15</t>
  </si>
  <si>
    <t>San Vicente Pauchil Chanival</t>
  </si>
  <si>
    <t>CHP14140400458105</t>
  </si>
  <si>
    <t>Construccion De Techos Firmes, Nueva Reforma</t>
  </si>
  <si>
    <t>PDZP-030-16</t>
  </si>
  <si>
    <t>Nueva Reforma Agraria</t>
  </si>
  <si>
    <t>CHP14140400458135</t>
  </si>
  <si>
    <t>Construccion De Techos Firmes, Arturo Pinto (Nueve De Marzo)</t>
  </si>
  <si>
    <t>PDZP-030-17</t>
  </si>
  <si>
    <t>Nueve de Marzo</t>
  </si>
  <si>
    <t>CHP14140400458158</t>
  </si>
  <si>
    <t>Construccion De Techos Firmes, Nuevo Jerusalen</t>
  </si>
  <si>
    <t>PDZP-030-18</t>
  </si>
  <si>
    <t>Nueva Jerusalén Cascajal</t>
  </si>
  <si>
    <t>CHP14140400458956</t>
  </si>
  <si>
    <t>Construccion De Muros Firmes,Ejido Santa Rosalia</t>
  </si>
  <si>
    <t>PDZP04</t>
  </si>
  <si>
    <t>CHP14140400458969</t>
  </si>
  <si>
    <t>Construccion De Estufas Ecológicas, Ejido Santa Rosalia</t>
  </si>
  <si>
    <t>PDZP05</t>
  </si>
  <si>
    <t>CHP14140400458979</t>
  </si>
  <si>
    <t>Suministro E Instalacion De Techumbre, Ejido La Floresta</t>
  </si>
  <si>
    <t>PDZP06</t>
  </si>
  <si>
    <t>La Floresta</t>
  </si>
  <si>
    <t>CHP14140400458989</t>
  </si>
  <si>
    <t>Construccion De Piso Firme Con Concreto Hidráulico, Ejido La Floresta</t>
  </si>
  <si>
    <t>PDZP07</t>
  </si>
  <si>
    <t>CHP14140400458999</t>
  </si>
  <si>
    <t>Construccion De Estufas Ecológicas Ahorradoras De Leña, Ejido La Floresta</t>
  </si>
  <si>
    <t>PDZP08</t>
  </si>
  <si>
    <t>CHP14140400459011</t>
  </si>
  <si>
    <t>Construccion De Muros Firmes, Ejido La Floresta</t>
  </si>
  <si>
    <t>PDZP09</t>
  </si>
  <si>
    <t>CHP14140500502965</t>
  </si>
  <si>
    <t>Construcción De Modulo De Sanitario De 5x6 Mts</t>
  </si>
  <si>
    <t>105-PET-001</t>
  </si>
  <si>
    <t>Unión Juárez</t>
  </si>
  <si>
    <t>San José</t>
  </si>
  <si>
    <t>H. AYUNTAMIENTO MUNICIPAL UNION JUAREZ</t>
  </si>
  <si>
    <t>Financiera: OBRA EJECUTADA AL 100% DEL RAMO 20.- DESARROLLO SOCIAL, PROGRAMA EMPLEO TEMPORAL 2014 / Física: OBRA TERMINADA FISICA Y FINANCIERAMENTE / Registro: SISTEMA: Pasa al siguiente nivel.</t>
  </si>
  <si>
    <t>CHP14140500538757</t>
  </si>
  <si>
    <t>Construccion De Parque Recreativo Komitl-Tlan (Colonia Popular Comitan)</t>
  </si>
  <si>
    <t>SEP915190473</t>
  </si>
  <si>
    <t>S175 Rescate de espacios públicos</t>
  </si>
  <si>
    <t>H. AYUNTAMIENTO MUNICIPAL CONSTITUCIONAL DE COMITAN DE DOMINGUEZ</t>
  </si>
  <si>
    <t>Plaza</t>
  </si>
  <si>
    <t>CHP14140500539107</t>
  </si>
  <si>
    <t>Construccion De Cocina-Comedor Escolar De 6x9 Mts Para El Jardin De Niños Mariano N Suasnavar, Clave 07ejn0238j, Comitan De Dominguez</t>
  </si>
  <si>
    <t>PET150001</t>
  </si>
  <si>
    <t>Financiera:  / Física:  / Registro: RECURSO REINTEGRADO A LA FEDERACION $6,696.00 - SISTEMA: Pasa al siguiente nivel.</t>
  </si>
  <si>
    <t>CHP14140500539134</t>
  </si>
  <si>
    <t>Construccion De Un Aula De 6x8 Mts En La Escuela Secundaria Juan Sabines Gutierrez Clave 07ees0190q, Cabecera Municipal</t>
  </si>
  <si>
    <t>PET2150002</t>
  </si>
  <si>
    <t>Financiera:  / Física:  / Registro: RECURSO REINTEGRADO A LA FEDERACION $2,665.60 - SISTEMA: Pasa al siguiente nivel.</t>
  </si>
  <si>
    <t>CHP14140500539168</t>
  </si>
  <si>
    <t>Construccion De Un Aula De 6x8 Mts En La Escuela Secundaria 14 De Septiembre, Clave: 07des0024t, Comitan De Dominguez</t>
  </si>
  <si>
    <t>PET2010003</t>
  </si>
  <si>
    <t>CHP14140500539212</t>
  </si>
  <si>
    <t>Construccion De Cocina Comedor Escolar De 6.00 X 9.00 Mts Para El Jardin De Niños Rosalba Carreira, Clave: 07djn0156a, Barrio Los Sabinos</t>
  </si>
  <si>
    <t>PET2158004</t>
  </si>
  <si>
    <t>CHP14140500539301</t>
  </si>
  <si>
    <t>Construccion De Cocina Comedor Escolar De 6.00 X 9.00 Mts Para El Jardin De Niños Y Niñas : "Plutarco Elias Calles", Clave: 07ejn0269c, Barrio Pilita Seca</t>
  </si>
  <si>
    <t>PET2150006</t>
  </si>
  <si>
    <t>CHP14140500539337</t>
  </si>
  <si>
    <t>Construccion De Cocina-Comedor Escolar De 6x9 Mts Para La Escuela Primaria Dr. Belisario Dominguez Palencia Clave 07epr0023z, Barrio Pilita Seca</t>
  </si>
  <si>
    <t>CHP14140500539379</t>
  </si>
  <si>
    <t>Construccion De Cocina-Comedor Escolar De 6x9 Mts Para La Escuela Primaria Lic Benito Juarez Garcia, Clave 07dpb2980w, Barrio Jerusalem</t>
  </si>
  <si>
    <t>PET2150007</t>
  </si>
  <si>
    <t>CHP14140500539397</t>
  </si>
  <si>
    <t>Construccion De Modulo De Servicios Sanitario De 5x6 Mts. En El Jardin De Niños Dr. Belisario Dominguez, Clave 07ejn0042y, Barrio Yalchivol</t>
  </si>
  <si>
    <t>PET2150008</t>
  </si>
  <si>
    <t>Financiera:  / Física:  / Registro: RECURSO REINTEGRADO A LA FEDERACION $9,191.63 - SISTEMA: Pasa al siguiente nivel.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</si>
</sst>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101</v>
      </c>
      <c r="H8" s="11">
        <v>13</v>
      </c>
      <c r="J8" s="11">
        <v>119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11"/>
  <sheetViews>
    <sheetView showGridLines="0" tabSelected="1" view="pageBreakPreview" topLeftCell="I1" zoomScale="80" zoomScaleNormal="80" zoomScaleSheetLayoutView="80" workbookViewId="0">
      <selection activeCell="M10" sqref="M10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hidden="1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43</v>
      </c>
      <c r="I11" s="44" t="s">
        <v>44</v>
      </c>
      <c r="J11" s="8" t="s">
        <v>45</v>
      </c>
      <c r="K11" s="44" t="s">
        <v>46</v>
      </c>
      <c r="L11" s="45" t="s">
        <v>47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6157977.9199999999</v>
      </c>
      <c r="S11" s="44">
        <v>6157977.9199999999</v>
      </c>
      <c r="T11" s="44">
        <v>6157977.9199999999</v>
      </c>
      <c r="U11" s="44">
        <v>6157977.9199999999</v>
      </c>
      <c r="V11" s="44">
        <v>6157977.9199999999</v>
      </c>
      <c r="W11" s="44">
        <v>6157977.9199999999</v>
      </c>
      <c r="X11" s="44">
        <v>6157977.9199999999</v>
      </c>
      <c r="Y11" s="46">
        <f t="shared" ref="Y11:Y42" si="0">IF(ISERROR(W11/S11),0,((W11/S11)*100))</f>
        <v>100</v>
      </c>
      <c r="Z11" s="45">
        <v>0</v>
      </c>
      <c r="AA11" s="45" t="s">
        <v>50</v>
      </c>
      <c r="AB11" s="47">
        <v>50079</v>
      </c>
      <c r="AC11" s="46">
        <v>0</v>
      </c>
      <c r="AD11" s="46">
        <v>100</v>
      </c>
      <c r="AE11" s="48" t="s">
        <v>53</v>
      </c>
      <c r="AF11" s="23"/>
    </row>
    <row r="12" spans="2:32" ht="60.75" hidden="1" customHeight="1">
      <c r="B12" s="23"/>
      <c r="C12" s="49" t="s">
        <v>54</v>
      </c>
      <c r="D12" s="49" t="s">
        <v>55</v>
      </c>
      <c r="E12" s="50" t="s">
        <v>56</v>
      </c>
      <c r="F12" s="50" t="s">
        <v>5</v>
      </c>
      <c r="G12" s="50" t="s">
        <v>57</v>
      </c>
      <c r="H12" s="51" t="s">
        <v>58</v>
      </c>
      <c r="I12" s="51" t="s">
        <v>59</v>
      </c>
      <c r="J12" s="52" t="s">
        <v>45</v>
      </c>
      <c r="K12" s="51" t="s">
        <v>46</v>
      </c>
      <c r="L12" s="53" t="s">
        <v>47</v>
      </c>
      <c r="M12" s="51" t="s">
        <v>48</v>
      </c>
      <c r="N12" s="51" t="s">
        <v>60</v>
      </c>
      <c r="O12" s="51" t="s">
        <v>61</v>
      </c>
      <c r="P12" s="53" t="s">
        <v>51</v>
      </c>
      <c r="Q12" s="53" t="s">
        <v>52</v>
      </c>
      <c r="R12" s="51">
        <v>7401699.9699999997</v>
      </c>
      <c r="S12" s="51">
        <v>7401699.9699999997</v>
      </c>
      <c r="T12" s="51">
        <v>7401699.9699999997</v>
      </c>
      <c r="U12" s="51">
        <v>7401699.9699999997</v>
      </c>
      <c r="V12" s="51">
        <v>7211703.6799999997</v>
      </c>
      <c r="W12" s="51">
        <v>7211703.6799999997</v>
      </c>
      <c r="X12" s="51">
        <v>7211703.6799999997</v>
      </c>
      <c r="Y12" s="54">
        <f t="shared" si="0"/>
        <v>97.433072256777791</v>
      </c>
      <c r="Z12" s="53">
        <v>0</v>
      </c>
      <c r="AA12" s="53" t="s">
        <v>62</v>
      </c>
      <c r="AB12" s="47">
        <v>799</v>
      </c>
      <c r="AC12" s="54">
        <v>0</v>
      </c>
      <c r="AD12" s="54">
        <v>97.43</v>
      </c>
      <c r="AE12" s="55" t="s">
        <v>63</v>
      </c>
      <c r="AF12" s="23"/>
    </row>
    <row r="13" spans="2:32" ht="60.75" hidden="1" customHeight="1">
      <c r="B13" s="23"/>
      <c r="C13" s="49" t="s">
        <v>64</v>
      </c>
      <c r="D13" s="49" t="s">
        <v>65</v>
      </c>
      <c r="E13" s="50" t="s">
        <v>66</v>
      </c>
      <c r="F13" s="50" t="s">
        <v>5</v>
      </c>
      <c r="G13" s="50" t="s">
        <v>57</v>
      </c>
      <c r="H13" s="51" t="s">
        <v>58</v>
      </c>
      <c r="I13" s="51" t="s">
        <v>59</v>
      </c>
      <c r="J13" s="52" t="s">
        <v>45</v>
      </c>
      <c r="K13" s="51" t="s">
        <v>46</v>
      </c>
      <c r="L13" s="53" t="s">
        <v>47</v>
      </c>
      <c r="M13" s="51" t="s">
        <v>48</v>
      </c>
      <c r="N13" s="51" t="s">
        <v>67</v>
      </c>
      <c r="O13" s="51" t="s">
        <v>50</v>
      </c>
      <c r="P13" s="53" t="s">
        <v>51</v>
      </c>
      <c r="Q13" s="53" t="s">
        <v>52</v>
      </c>
      <c r="R13" s="51">
        <v>1259428.32</v>
      </c>
      <c r="S13" s="51">
        <v>1259428.32</v>
      </c>
      <c r="T13" s="51">
        <v>1259428.32</v>
      </c>
      <c r="U13" s="51">
        <v>1259428.32</v>
      </c>
      <c r="V13" s="51">
        <v>1259428.32</v>
      </c>
      <c r="W13" s="51">
        <v>1259428.32</v>
      </c>
      <c r="X13" s="51">
        <v>1259428.32</v>
      </c>
      <c r="Y13" s="54">
        <f t="shared" si="0"/>
        <v>100</v>
      </c>
      <c r="Z13" s="53">
        <v>0</v>
      </c>
      <c r="AA13" s="53" t="s">
        <v>50</v>
      </c>
      <c r="AB13" s="47">
        <v>186</v>
      </c>
      <c r="AC13" s="54">
        <v>0</v>
      </c>
      <c r="AD13" s="54">
        <v>100</v>
      </c>
      <c r="AE13" s="55" t="s">
        <v>68</v>
      </c>
      <c r="AF13" s="23"/>
    </row>
    <row r="14" spans="2:32" ht="60.75" hidden="1" customHeight="1">
      <c r="B14" s="23"/>
      <c r="C14" s="49" t="s">
        <v>69</v>
      </c>
      <c r="D14" s="49" t="s">
        <v>70</v>
      </c>
      <c r="E14" s="50" t="s">
        <v>71</v>
      </c>
      <c r="F14" s="50" t="s">
        <v>5</v>
      </c>
      <c r="G14" s="50" t="s">
        <v>57</v>
      </c>
      <c r="H14" s="51" t="s">
        <v>72</v>
      </c>
      <c r="I14" s="51" t="s">
        <v>59</v>
      </c>
      <c r="J14" s="52" t="s">
        <v>45</v>
      </c>
      <c r="K14" s="51" t="s">
        <v>46</v>
      </c>
      <c r="L14" s="53" t="s">
        <v>47</v>
      </c>
      <c r="M14" s="51" t="s">
        <v>48</v>
      </c>
      <c r="N14" s="51" t="s">
        <v>73</v>
      </c>
      <c r="O14" s="51" t="s">
        <v>50</v>
      </c>
      <c r="P14" s="53" t="s">
        <v>51</v>
      </c>
      <c r="Q14" s="53" t="s">
        <v>52</v>
      </c>
      <c r="R14" s="51">
        <v>758365.44</v>
      </c>
      <c r="S14" s="51">
        <v>758365.44</v>
      </c>
      <c r="T14" s="51">
        <v>758365.44</v>
      </c>
      <c r="U14" s="51">
        <v>758365.44</v>
      </c>
      <c r="V14" s="51">
        <v>758365.44</v>
      </c>
      <c r="W14" s="51">
        <v>758365.44</v>
      </c>
      <c r="X14" s="51">
        <v>758365.44</v>
      </c>
      <c r="Y14" s="54">
        <f t="shared" si="0"/>
        <v>100</v>
      </c>
      <c r="Z14" s="53">
        <v>0</v>
      </c>
      <c r="AA14" s="53" t="s">
        <v>50</v>
      </c>
      <c r="AB14" s="47">
        <v>112</v>
      </c>
      <c r="AC14" s="54">
        <v>0</v>
      </c>
      <c r="AD14" s="54">
        <v>100</v>
      </c>
      <c r="AE14" s="55" t="s">
        <v>68</v>
      </c>
      <c r="AF14" s="23"/>
    </row>
    <row r="15" spans="2:32" ht="60.75" hidden="1" customHeight="1">
      <c r="B15" s="23"/>
      <c r="C15" s="49" t="s">
        <v>74</v>
      </c>
      <c r="D15" s="49" t="s">
        <v>75</v>
      </c>
      <c r="E15" s="50" t="s">
        <v>76</v>
      </c>
      <c r="F15" s="50" t="s">
        <v>5</v>
      </c>
      <c r="G15" s="50" t="s">
        <v>57</v>
      </c>
      <c r="H15" s="51" t="s">
        <v>77</v>
      </c>
      <c r="I15" s="51" t="s">
        <v>59</v>
      </c>
      <c r="J15" s="52" t="s">
        <v>45</v>
      </c>
      <c r="K15" s="51" t="s">
        <v>46</v>
      </c>
      <c r="L15" s="53" t="s">
        <v>47</v>
      </c>
      <c r="M15" s="51" t="s">
        <v>48</v>
      </c>
      <c r="N15" s="51" t="s">
        <v>60</v>
      </c>
      <c r="O15" s="51" t="s">
        <v>50</v>
      </c>
      <c r="P15" s="53" t="s">
        <v>51</v>
      </c>
      <c r="Q15" s="53" t="s">
        <v>52</v>
      </c>
      <c r="R15" s="51">
        <v>27084.48</v>
      </c>
      <c r="S15" s="51">
        <v>27084.48</v>
      </c>
      <c r="T15" s="51">
        <v>27084.48</v>
      </c>
      <c r="U15" s="51">
        <v>27084.48</v>
      </c>
      <c r="V15" s="51">
        <v>27084.48</v>
      </c>
      <c r="W15" s="51">
        <v>27084.48</v>
      </c>
      <c r="X15" s="51">
        <v>27084.48</v>
      </c>
      <c r="Y15" s="54">
        <f t="shared" si="0"/>
        <v>100</v>
      </c>
      <c r="Z15" s="53">
        <v>0</v>
      </c>
      <c r="AA15" s="53" t="s">
        <v>50</v>
      </c>
      <c r="AB15" s="47">
        <v>4</v>
      </c>
      <c r="AC15" s="54">
        <v>0</v>
      </c>
      <c r="AD15" s="54">
        <v>100</v>
      </c>
      <c r="AE15" s="55" t="s">
        <v>68</v>
      </c>
      <c r="AF15" s="23"/>
    </row>
    <row r="16" spans="2:32" ht="60.75" hidden="1" customHeight="1">
      <c r="B16" s="23"/>
      <c r="C16" s="49" t="s">
        <v>78</v>
      </c>
      <c r="D16" s="49" t="s">
        <v>79</v>
      </c>
      <c r="E16" s="50" t="s">
        <v>80</v>
      </c>
      <c r="F16" s="50" t="s">
        <v>5</v>
      </c>
      <c r="G16" s="50" t="s">
        <v>57</v>
      </c>
      <c r="H16" s="51" t="s">
        <v>81</v>
      </c>
      <c r="I16" s="51" t="s">
        <v>59</v>
      </c>
      <c r="J16" s="52" t="s">
        <v>45</v>
      </c>
      <c r="K16" s="51" t="s">
        <v>46</v>
      </c>
      <c r="L16" s="53" t="s">
        <v>47</v>
      </c>
      <c r="M16" s="51" t="s">
        <v>48</v>
      </c>
      <c r="N16" s="51" t="s">
        <v>60</v>
      </c>
      <c r="O16" s="51" t="s">
        <v>50</v>
      </c>
      <c r="P16" s="53" t="s">
        <v>51</v>
      </c>
      <c r="Q16" s="53" t="s">
        <v>52</v>
      </c>
      <c r="R16" s="51">
        <v>121880.16</v>
      </c>
      <c r="S16" s="51">
        <v>121880.16</v>
      </c>
      <c r="T16" s="51">
        <v>121880.16</v>
      </c>
      <c r="U16" s="51">
        <v>121880.16</v>
      </c>
      <c r="V16" s="51">
        <v>121880.16</v>
      </c>
      <c r="W16" s="51">
        <v>121880.16</v>
      </c>
      <c r="X16" s="51">
        <v>121880.16</v>
      </c>
      <c r="Y16" s="54">
        <f t="shared" si="0"/>
        <v>100</v>
      </c>
      <c r="Z16" s="53">
        <v>0</v>
      </c>
      <c r="AA16" s="53" t="s">
        <v>50</v>
      </c>
      <c r="AB16" s="47">
        <v>18</v>
      </c>
      <c r="AC16" s="54">
        <v>0</v>
      </c>
      <c r="AD16" s="54">
        <v>100</v>
      </c>
      <c r="AE16" s="55" t="s">
        <v>68</v>
      </c>
      <c r="AF16" s="23"/>
    </row>
    <row r="17" spans="2:32" ht="60.75" hidden="1" customHeight="1">
      <c r="B17" s="23"/>
      <c r="C17" s="49" t="s">
        <v>82</v>
      </c>
      <c r="D17" s="49" t="s">
        <v>83</v>
      </c>
      <c r="E17" s="50" t="s">
        <v>84</v>
      </c>
      <c r="F17" s="50" t="s">
        <v>5</v>
      </c>
      <c r="G17" s="50" t="s">
        <v>57</v>
      </c>
      <c r="H17" s="51" t="s">
        <v>85</v>
      </c>
      <c r="I17" s="51" t="s">
        <v>59</v>
      </c>
      <c r="J17" s="52" t="s">
        <v>45</v>
      </c>
      <c r="K17" s="51" t="s">
        <v>46</v>
      </c>
      <c r="L17" s="53" t="s">
        <v>47</v>
      </c>
      <c r="M17" s="51" t="s">
        <v>48</v>
      </c>
      <c r="N17" s="51" t="s">
        <v>60</v>
      </c>
      <c r="O17" s="51" t="s">
        <v>50</v>
      </c>
      <c r="P17" s="53" t="s">
        <v>51</v>
      </c>
      <c r="Q17" s="53" t="s">
        <v>52</v>
      </c>
      <c r="R17" s="51">
        <v>331784.88</v>
      </c>
      <c r="S17" s="51">
        <v>331784.88</v>
      </c>
      <c r="T17" s="51">
        <v>331784.88</v>
      </c>
      <c r="U17" s="51">
        <v>331784.88</v>
      </c>
      <c r="V17" s="51">
        <v>331784.88</v>
      </c>
      <c r="W17" s="51">
        <v>331784.88</v>
      </c>
      <c r="X17" s="51">
        <v>331784.88</v>
      </c>
      <c r="Y17" s="54">
        <f t="shared" si="0"/>
        <v>100</v>
      </c>
      <c r="Z17" s="53">
        <v>0</v>
      </c>
      <c r="AA17" s="53" t="s">
        <v>50</v>
      </c>
      <c r="AB17" s="47">
        <v>0</v>
      </c>
      <c r="AC17" s="54">
        <v>0</v>
      </c>
      <c r="AD17" s="54">
        <v>100</v>
      </c>
      <c r="AE17" s="55" t="s">
        <v>68</v>
      </c>
      <c r="AF17" s="23"/>
    </row>
    <row r="18" spans="2:32" ht="60.75" hidden="1" customHeight="1">
      <c r="B18" s="23"/>
      <c r="C18" s="49" t="s">
        <v>86</v>
      </c>
      <c r="D18" s="49" t="s">
        <v>87</v>
      </c>
      <c r="E18" s="50" t="s">
        <v>88</v>
      </c>
      <c r="F18" s="50" t="s">
        <v>5</v>
      </c>
      <c r="G18" s="50" t="s">
        <v>57</v>
      </c>
      <c r="H18" s="51" t="s">
        <v>89</v>
      </c>
      <c r="I18" s="51" t="s">
        <v>59</v>
      </c>
      <c r="J18" s="52" t="s">
        <v>45</v>
      </c>
      <c r="K18" s="51" t="s">
        <v>46</v>
      </c>
      <c r="L18" s="53" t="s">
        <v>47</v>
      </c>
      <c r="M18" s="51" t="s">
        <v>48</v>
      </c>
      <c r="N18" s="51" t="s">
        <v>60</v>
      </c>
      <c r="O18" s="51" t="s">
        <v>50</v>
      </c>
      <c r="P18" s="53" t="s">
        <v>51</v>
      </c>
      <c r="Q18" s="53" t="s">
        <v>52</v>
      </c>
      <c r="R18" s="51">
        <v>236989.2</v>
      </c>
      <c r="S18" s="51">
        <v>236989.2</v>
      </c>
      <c r="T18" s="51">
        <v>236989.2</v>
      </c>
      <c r="U18" s="51">
        <v>236989.2</v>
      </c>
      <c r="V18" s="51">
        <v>236989.2</v>
      </c>
      <c r="W18" s="51">
        <v>236989.2</v>
      </c>
      <c r="X18" s="51">
        <v>236989.2</v>
      </c>
      <c r="Y18" s="54">
        <f t="shared" si="0"/>
        <v>100</v>
      </c>
      <c r="Z18" s="53">
        <v>0</v>
      </c>
      <c r="AA18" s="53" t="s">
        <v>50</v>
      </c>
      <c r="AB18" s="47">
        <v>35</v>
      </c>
      <c r="AC18" s="54">
        <v>0</v>
      </c>
      <c r="AD18" s="54">
        <v>100</v>
      </c>
      <c r="AE18" s="55" t="s">
        <v>68</v>
      </c>
      <c r="AF18" s="23"/>
    </row>
    <row r="19" spans="2:32" ht="60.75" hidden="1" customHeight="1">
      <c r="B19" s="23"/>
      <c r="C19" s="49" t="s">
        <v>90</v>
      </c>
      <c r="D19" s="49" t="s">
        <v>91</v>
      </c>
      <c r="E19" s="50" t="s">
        <v>92</v>
      </c>
      <c r="F19" s="50" t="s">
        <v>5</v>
      </c>
      <c r="G19" s="50" t="s">
        <v>57</v>
      </c>
      <c r="H19" s="51" t="s">
        <v>93</v>
      </c>
      <c r="I19" s="51" t="s">
        <v>59</v>
      </c>
      <c r="J19" s="52" t="s">
        <v>45</v>
      </c>
      <c r="K19" s="51" t="s">
        <v>46</v>
      </c>
      <c r="L19" s="53" t="s">
        <v>47</v>
      </c>
      <c r="M19" s="51" t="s">
        <v>48</v>
      </c>
      <c r="N19" s="51" t="s">
        <v>60</v>
      </c>
      <c r="O19" s="51" t="s">
        <v>50</v>
      </c>
      <c r="P19" s="53" t="s">
        <v>51</v>
      </c>
      <c r="Q19" s="53" t="s">
        <v>52</v>
      </c>
      <c r="R19" s="51">
        <v>101566.8</v>
      </c>
      <c r="S19" s="51">
        <v>101566.8</v>
      </c>
      <c r="T19" s="51">
        <v>101566.8</v>
      </c>
      <c r="U19" s="51">
        <v>101566.8</v>
      </c>
      <c r="V19" s="51">
        <v>101566.8</v>
      </c>
      <c r="W19" s="51">
        <v>101566.8</v>
      </c>
      <c r="X19" s="51">
        <v>101566.8</v>
      </c>
      <c r="Y19" s="54">
        <f t="shared" si="0"/>
        <v>100</v>
      </c>
      <c r="Z19" s="53">
        <v>0</v>
      </c>
      <c r="AA19" s="53" t="s">
        <v>50</v>
      </c>
      <c r="AB19" s="47">
        <v>15</v>
      </c>
      <c r="AC19" s="54">
        <v>0</v>
      </c>
      <c r="AD19" s="54">
        <v>100</v>
      </c>
      <c r="AE19" s="55" t="s">
        <v>68</v>
      </c>
      <c r="AF19" s="23"/>
    </row>
    <row r="20" spans="2:32" ht="60.75" hidden="1" customHeight="1">
      <c r="B20" s="23"/>
      <c r="C20" s="49" t="s">
        <v>94</v>
      </c>
      <c r="D20" s="49" t="s">
        <v>95</v>
      </c>
      <c r="E20" s="50" t="s">
        <v>96</v>
      </c>
      <c r="F20" s="50" t="s">
        <v>5</v>
      </c>
      <c r="G20" s="50" t="s">
        <v>57</v>
      </c>
      <c r="H20" s="51" t="s">
        <v>97</v>
      </c>
      <c r="I20" s="51" t="s">
        <v>59</v>
      </c>
      <c r="J20" s="52" t="s">
        <v>45</v>
      </c>
      <c r="K20" s="51" t="s">
        <v>46</v>
      </c>
      <c r="L20" s="53" t="s">
        <v>47</v>
      </c>
      <c r="M20" s="51" t="s">
        <v>48</v>
      </c>
      <c r="N20" s="51" t="s">
        <v>60</v>
      </c>
      <c r="O20" s="51" t="s">
        <v>50</v>
      </c>
      <c r="P20" s="53" t="s">
        <v>51</v>
      </c>
      <c r="Q20" s="53" t="s">
        <v>52</v>
      </c>
      <c r="R20" s="51">
        <v>279872.96000000002</v>
      </c>
      <c r="S20" s="51">
        <v>209904.72</v>
      </c>
      <c r="T20" s="51">
        <v>209904.72</v>
      </c>
      <c r="U20" s="51">
        <v>209904.72</v>
      </c>
      <c r="V20" s="51">
        <v>209904.72</v>
      </c>
      <c r="W20" s="51">
        <v>209904.72</v>
      </c>
      <c r="X20" s="51">
        <v>209904.72</v>
      </c>
      <c r="Y20" s="54">
        <f t="shared" si="0"/>
        <v>100</v>
      </c>
      <c r="Z20" s="53">
        <v>0</v>
      </c>
      <c r="AA20" s="53" t="s">
        <v>50</v>
      </c>
      <c r="AB20" s="47">
        <v>31</v>
      </c>
      <c r="AC20" s="54">
        <v>0</v>
      </c>
      <c r="AD20" s="54">
        <v>100</v>
      </c>
      <c r="AE20" s="55" t="s">
        <v>68</v>
      </c>
      <c r="AF20" s="23"/>
    </row>
    <row r="21" spans="2:32" ht="60.75" hidden="1" customHeight="1">
      <c r="B21" s="23"/>
      <c r="C21" s="49" t="s">
        <v>98</v>
      </c>
      <c r="D21" s="49" t="s">
        <v>99</v>
      </c>
      <c r="E21" s="50" t="s">
        <v>100</v>
      </c>
      <c r="F21" s="50" t="s">
        <v>5</v>
      </c>
      <c r="G21" s="50" t="s">
        <v>57</v>
      </c>
      <c r="H21" s="51" t="s">
        <v>101</v>
      </c>
      <c r="I21" s="51" t="s">
        <v>59</v>
      </c>
      <c r="J21" s="52" t="s">
        <v>45</v>
      </c>
      <c r="K21" s="51" t="s">
        <v>46</v>
      </c>
      <c r="L21" s="53" t="s">
        <v>47</v>
      </c>
      <c r="M21" s="51" t="s">
        <v>48</v>
      </c>
      <c r="N21" s="51" t="s">
        <v>60</v>
      </c>
      <c r="O21" s="51" t="s">
        <v>50</v>
      </c>
      <c r="P21" s="53" t="s">
        <v>51</v>
      </c>
      <c r="Q21" s="53" t="s">
        <v>52</v>
      </c>
      <c r="R21" s="51">
        <v>304700.40000000002</v>
      </c>
      <c r="S21" s="51">
        <v>304700.40000000002</v>
      </c>
      <c r="T21" s="51">
        <v>304700.40000000002</v>
      </c>
      <c r="U21" s="51">
        <v>304700.40000000002</v>
      </c>
      <c r="V21" s="51">
        <v>304700.40000000002</v>
      </c>
      <c r="W21" s="51">
        <v>304700.40000000002</v>
      </c>
      <c r="X21" s="51">
        <v>304700.40000000002</v>
      </c>
      <c r="Y21" s="54">
        <f t="shared" si="0"/>
        <v>100</v>
      </c>
      <c r="Z21" s="53">
        <v>0</v>
      </c>
      <c r="AA21" s="53" t="s">
        <v>50</v>
      </c>
      <c r="AB21" s="47">
        <v>45</v>
      </c>
      <c r="AC21" s="54">
        <v>0</v>
      </c>
      <c r="AD21" s="54">
        <v>100</v>
      </c>
      <c r="AE21" s="55" t="s">
        <v>68</v>
      </c>
      <c r="AF21" s="23"/>
    </row>
    <row r="22" spans="2:32" ht="60.75" hidden="1" customHeight="1">
      <c r="B22" s="23"/>
      <c r="C22" s="49" t="s">
        <v>102</v>
      </c>
      <c r="D22" s="49" t="s">
        <v>103</v>
      </c>
      <c r="E22" s="50" t="s">
        <v>104</v>
      </c>
      <c r="F22" s="50" t="s">
        <v>5</v>
      </c>
      <c r="G22" s="50" t="s">
        <v>57</v>
      </c>
      <c r="H22" s="51" t="s">
        <v>105</v>
      </c>
      <c r="I22" s="51" t="s">
        <v>59</v>
      </c>
      <c r="J22" s="52" t="s">
        <v>45</v>
      </c>
      <c r="K22" s="51" t="s">
        <v>46</v>
      </c>
      <c r="L22" s="53" t="s">
        <v>47</v>
      </c>
      <c r="M22" s="51" t="s">
        <v>48</v>
      </c>
      <c r="N22" s="51" t="s">
        <v>60</v>
      </c>
      <c r="O22" s="51" t="s">
        <v>50</v>
      </c>
      <c r="P22" s="53" t="s">
        <v>51</v>
      </c>
      <c r="Q22" s="53" t="s">
        <v>52</v>
      </c>
      <c r="R22" s="51">
        <v>54168.959999999999</v>
      </c>
      <c r="S22" s="51">
        <v>54168.959999999999</v>
      </c>
      <c r="T22" s="51">
        <v>54168.959999999999</v>
      </c>
      <c r="U22" s="51">
        <v>54168.959999999999</v>
      </c>
      <c r="V22" s="51">
        <v>54168.959999999999</v>
      </c>
      <c r="W22" s="51">
        <v>54168.959999999999</v>
      </c>
      <c r="X22" s="51">
        <v>54168.959999999999</v>
      </c>
      <c r="Y22" s="54">
        <f t="shared" si="0"/>
        <v>100</v>
      </c>
      <c r="Z22" s="53">
        <v>0</v>
      </c>
      <c r="AA22" s="53" t="s">
        <v>50</v>
      </c>
      <c r="AB22" s="47">
        <v>8</v>
      </c>
      <c r="AC22" s="54">
        <v>0</v>
      </c>
      <c r="AD22" s="54">
        <v>100</v>
      </c>
      <c r="AE22" s="55" t="s">
        <v>68</v>
      </c>
      <c r="AF22" s="23"/>
    </row>
    <row r="23" spans="2:32" ht="60.75" hidden="1" customHeight="1">
      <c r="B23" s="23"/>
      <c r="C23" s="49" t="s">
        <v>106</v>
      </c>
      <c r="D23" s="49" t="s">
        <v>107</v>
      </c>
      <c r="E23" s="50" t="s">
        <v>108</v>
      </c>
      <c r="F23" s="50" t="s">
        <v>5</v>
      </c>
      <c r="G23" s="50" t="s">
        <v>57</v>
      </c>
      <c r="H23" s="51" t="s">
        <v>109</v>
      </c>
      <c r="I23" s="51" t="s">
        <v>59</v>
      </c>
      <c r="J23" s="52" t="s">
        <v>45</v>
      </c>
      <c r="K23" s="51" t="s">
        <v>46</v>
      </c>
      <c r="L23" s="53" t="s">
        <v>47</v>
      </c>
      <c r="M23" s="51" t="s">
        <v>48</v>
      </c>
      <c r="N23" s="51" t="s">
        <v>60</v>
      </c>
      <c r="O23" s="51" t="s">
        <v>50</v>
      </c>
      <c r="P23" s="53" t="s">
        <v>51</v>
      </c>
      <c r="Q23" s="53" t="s">
        <v>52</v>
      </c>
      <c r="R23" s="51">
        <v>60940.08</v>
      </c>
      <c r="S23" s="51">
        <v>60940.08</v>
      </c>
      <c r="T23" s="51">
        <v>60940.08</v>
      </c>
      <c r="U23" s="51">
        <v>60940.08</v>
      </c>
      <c r="V23" s="51">
        <v>60940.08</v>
      </c>
      <c r="W23" s="51">
        <v>60940.08</v>
      </c>
      <c r="X23" s="51">
        <v>60940.08</v>
      </c>
      <c r="Y23" s="54">
        <f t="shared" si="0"/>
        <v>100</v>
      </c>
      <c r="Z23" s="53">
        <v>0</v>
      </c>
      <c r="AA23" s="53" t="s">
        <v>50</v>
      </c>
      <c r="AB23" s="47">
        <v>9</v>
      </c>
      <c r="AC23" s="54">
        <v>0</v>
      </c>
      <c r="AD23" s="54">
        <v>100</v>
      </c>
      <c r="AE23" s="55" t="s">
        <v>68</v>
      </c>
      <c r="AF23" s="23"/>
    </row>
    <row r="24" spans="2:32" ht="60.75" hidden="1" customHeight="1">
      <c r="B24" s="23"/>
      <c r="C24" s="49" t="s">
        <v>110</v>
      </c>
      <c r="D24" s="49" t="s">
        <v>111</v>
      </c>
      <c r="E24" s="50" t="s">
        <v>112</v>
      </c>
      <c r="F24" s="50" t="s">
        <v>5</v>
      </c>
      <c r="G24" s="50" t="s">
        <v>113</v>
      </c>
      <c r="H24" s="51" t="s">
        <v>114</v>
      </c>
      <c r="I24" s="51" t="s">
        <v>59</v>
      </c>
      <c r="J24" s="52" t="s">
        <v>45</v>
      </c>
      <c r="K24" s="51" t="s">
        <v>46</v>
      </c>
      <c r="L24" s="53" t="s">
        <v>47</v>
      </c>
      <c r="M24" s="51" t="s">
        <v>48</v>
      </c>
      <c r="N24" s="51" t="s">
        <v>115</v>
      </c>
      <c r="O24" s="51" t="s">
        <v>50</v>
      </c>
      <c r="P24" s="53" t="s">
        <v>51</v>
      </c>
      <c r="Q24" s="53" t="s">
        <v>52</v>
      </c>
      <c r="R24" s="51">
        <v>966013.12</v>
      </c>
      <c r="S24" s="51">
        <v>966013.12</v>
      </c>
      <c r="T24" s="51">
        <v>966013.12</v>
      </c>
      <c r="U24" s="51">
        <v>966013.12</v>
      </c>
      <c r="V24" s="51">
        <v>966013.12</v>
      </c>
      <c r="W24" s="51">
        <v>966013.12</v>
      </c>
      <c r="X24" s="51">
        <v>966013.12</v>
      </c>
      <c r="Y24" s="54">
        <f t="shared" si="0"/>
        <v>100</v>
      </c>
      <c r="Z24" s="53">
        <v>0</v>
      </c>
      <c r="AA24" s="53" t="s">
        <v>116</v>
      </c>
      <c r="AB24" s="47">
        <v>107</v>
      </c>
      <c r="AC24" s="54">
        <v>0</v>
      </c>
      <c r="AD24" s="54">
        <v>100</v>
      </c>
      <c r="AE24" s="55" t="s">
        <v>117</v>
      </c>
      <c r="AF24" s="23"/>
    </row>
    <row r="25" spans="2:32" ht="60.75" hidden="1" customHeight="1">
      <c r="B25" s="23"/>
      <c r="C25" s="49" t="s">
        <v>118</v>
      </c>
      <c r="D25" s="49" t="s">
        <v>119</v>
      </c>
      <c r="E25" s="50" t="s">
        <v>120</v>
      </c>
      <c r="F25" s="50" t="s">
        <v>5</v>
      </c>
      <c r="G25" s="50" t="s">
        <v>113</v>
      </c>
      <c r="H25" s="51" t="s">
        <v>121</v>
      </c>
      <c r="I25" s="51" t="s">
        <v>59</v>
      </c>
      <c r="J25" s="52" t="s">
        <v>45</v>
      </c>
      <c r="K25" s="51" t="s">
        <v>46</v>
      </c>
      <c r="L25" s="53" t="s">
        <v>47</v>
      </c>
      <c r="M25" s="51" t="s">
        <v>48</v>
      </c>
      <c r="N25" s="51" t="s">
        <v>115</v>
      </c>
      <c r="O25" s="51" t="s">
        <v>50</v>
      </c>
      <c r="P25" s="53" t="s">
        <v>51</v>
      </c>
      <c r="Q25" s="53" t="s">
        <v>52</v>
      </c>
      <c r="R25" s="51">
        <v>640999.36</v>
      </c>
      <c r="S25" s="51">
        <v>640999.36</v>
      </c>
      <c r="T25" s="51">
        <v>640999.36</v>
      </c>
      <c r="U25" s="51">
        <v>640999.36</v>
      </c>
      <c r="V25" s="51">
        <v>640999.36</v>
      </c>
      <c r="W25" s="51">
        <v>640999.36</v>
      </c>
      <c r="X25" s="51">
        <v>640999.36</v>
      </c>
      <c r="Y25" s="54">
        <f t="shared" si="0"/>
        <v>100</v>
      </c>
      <c r="Z25" s="53">
        <v>0</v>
      </c>
      <c r="AA25" s="53" t="s">
        <v>116</v>
      </c>
      <c r="AB25" s="47">
        <v>81</v>
      </c>
      <c r="AC25" s="54">
        <v>0</v>
      </c>
      <c r="AD25" s="54">
        <v>100</v>
      </c>
      <c r="AE25" s="55" t="s">
        <v>117</v>
      </c>
      <c r="AF25" s="23"/>
    </row>
    <row r="26" spans="2:32" ht="60.75" hidden="1" customHeight="1">
      <c r="B26" s="23"/>
      <c r="C26" s="49" t="s">
        <v>122</v>
      </c>
      <c r="D26" s="49" t="s">
        <v>123</v>
      </c>
      <c r="E26" s="50" t="s">
        <v>124</v>
      </c>
      <c r="F26" s="50" t="s">
        <v>5</v>
      </c>
      <c r="G26" s="50" t="s">
        <v>113</v>
      </c>
      <c r="H26" s="51" t="s">
        <v>125</v>
      </c>
      <c r="I26" s="51" t="s">
        <v>59</v>
      </c>
      <c r="J26" s="52" t="s">
        <v>45</v>
      </c>
      <c r="K26" s="51" t="s">
        <v>46</v>
      </c>
      <c r="L26" s="53" t="s">
        <v>47</v>
      </c>
      <c r="M26" s="51" t="s">
        <v>48</v>
      </c>
      <c r="N26" s="51" t="s">
        <v>115</v>
      </c>
      <c r="O26" s="51" t="s">
        <v>50</v>
      </c>
      <c r="P26" s="53" t="s">
        <v>51</v>
      </c>
      <c r="Q26" s="53" t="s">
        <v>52</v>
      </c>
      <c r="R26" s="51">
        <v>731280.96</v>
      </c>
      <c r="S26" s="51">
        <v>731280.96</v>
      </c>
      <c r="T26" s="51">
        <v>731280.96</v>
      </c>
      <c r="U26" s="51">
        <v>731280.96</v>
      </c>
      <c r="V26" s="51">
        <v>731280.96</v>
      </c>
      <c r="W26" s="51">
        <v>731280.96</v>
      </c>
      <c r="X26" s="51">
        <v>731280.96</v>
      </c>
      <c r="Y26" s="54">
        <f t="shared" si="0"/>
        <v>100</v>
      </c>
      <c r="Z26" s="53">
        <v>0</v>
      </c>
      <c r="AA26" s="53" t="s">
        <v>116</v>
      </c>
      <c r="AB26" s="47">
        <v>81</v>
      </c>
      <c r="AC26" s="54">
        <v>0</v>
      </c>
      <c r="AD26" s="54">
        <v>100</v>
      </c>
      <c r="AE26" s="55" t="s">
        <v>117</v>
      </c>
      <c r="AF26" s="23"/>
    </row>
    <row r="27" spans="2:32" ht="60.75" hidden="1" customHeight="1">
      <c r="B27" s="23"/>
      <c r="C27" s="49" t="s">
        <v>126</v>
      </c>
      <c r="D27" s="49" t="s">
        <v>127</v>
      </c>
      <c r="E27" s="50" t="s">
        <v>128</v>
      </c>
      <c r="F27" s="50" t="s">
        <v>5</v>
      </c>
      <c r="G27" s="50" t="s">
        <v>113</v>
      </c>
      <c r="H27" s="51" t="s">
        <v>129</v>
      </c>
      <c r="I27" s="51" t="s">
        <v>59</v>
      </c>
      <c r="J27" s="52" t="s">
        <v>45</v>
      </c>
      <c r="K27" s="51" t="s">
        <v>46</v>
      </c>
      <c r="L27" s="53" t="s">
        <v>47</v>
      </c>
      <c r="M27" s="51" t="s">
        <v>48</v>
      </c>
      <c r="N27" s="51" t="s">
        <v>115</v>
      </c>
      <c r="O27" s="51" t="s">
        <v>50</v>
      </c>
      <c r="P27" s="53" t="s">
        <v>51</v>
      </c>
      <c r="Q27" s="53" t="s">
        <v>52</v>
      </c>
      <c r="R27" s="51">
        <v>821562.56</v>
      </c>
      <c r="S27" s="51">
        <v>821562.56</v>
      </c>
      <c r="T27" s="51">
        <v>821562.56</v>
      </c>
      <c r="U27" s="51">
        <v>821562.56</v>
      </c>
      <c r="V27" s="51">
        <v>821562.56</v>
      </c>
      <c r="W27" s="51">
        <v>821562.56</v>
      </c>
      <c r="X27" s="51">
        <v>821562.56</v>
      </c>
      <c r="Y27" s="54">
        <f t="shared" si="0"/>
        <v>100</v>
      </c>
      <c r="Z27" s="53">
        <v>0</v>
      </c>
      <c r="AA27" s="53" t="s">
        <v>116</v>
      </c>
      <c r="AB27" s="47">
        <v>91</v>
      </c>
      <c r="AC27" s="54">
        <v>0</v>
      </c>
      <c r="AD27" s="54">
        <v>100</v>
      </c>
      <c r="AE27" s="55" t="s">
        <v>117</v>
      </c>
      <c r="AF27" s="23"/>
    </row>
    <row r="28" spans="2:32" ht="60.75" hidden="1" customHeight="1">
      <c r="B28" s="23"/>
      <c r="C28" s="49" t="s">
        <v>130</v>
      </c>
      <c r="D28" s="49" t="s">
        <v>131</v>
      </c>
      <c r="E28" s="50" t="s">
        <v>132</v>
      </c>
      <c r="F28" s="50" t="s">
        <v>5</v>
      </c>
      <c r="G28" s="50" t="s">
        <v>113</v>
      </c>
      <c r="H28" s="51" t="s">
        <v>133</v>
      </c>
      <c r="I28" s="51" t="s">
        <v>59</v>
      </c>
      <c r="J28" s="52" t="s">
        <v>45</v>
      </c>
      <c r="K28" s="51" t="s">
        <v>46</v>
      </c>
      <c r="L28" s="53" t="s">
        <v>47</v>
      </c>
      <c r="M28" s="51" t="s">
        <v>48</v>
      </c>
      <c r="N28" s="51" t="s">
        <v>115</v>
      </c>
      <c r="O28" s="51" t="s">
        <v>50</v>
      </c>
      <c r="P28" s="53" t="s">
        <v>51</v>
      </c>
      <c r="Q28" s="53" t="s">
        <v>52</v>
      </c>
      <c r="R28" s="51">
        <v>1859800.96</v>
      </c>
      <c r="S28" s="51">
        <v>1859800.96</v>
      </c>
      <c r="T28" s="51">
        <v>1859800.96</v>
      </c>
      <c r="U28" s="51">
        <v>1859800.96</v>
      </c>
      <c r="V28" s="51">
        <v>1859800.96</v>
      </c>
      <c r="W28" s="51">
        <v>1859800.96</v>
      </c>
      <c r="X28" s="51">
        <v>1859800.96</v>
      </c>
      <c r="Y28" s="54">
        <f t="shared" si="0"/>
        <v>100</v>
      </c>
      <c r="Z28" s="53">
        <v>0</v>
      </c>
      <c r="AA28" s="53" t="s">
        <v>116</v>
      </c>
      <c r="AB28" s="47">
        <v>206</v>
      </c>
      <c r="AC28" s="54">
        <v>0</v>
      </c>
      <c r="AD28" s="54">
        <v>100</v>
      </c>
      <c r="AE28" s="55" t="s">
        <v>117</v>
      </c>
      <c r="AF28" s="23"/>
    </row>
    <row r="29" spans="2:32" ht="60.75" hidden="1" customHeight="1">
      <c r="B29" s="23"/>
      <c r="C29" s="49" t="s">
        <v>134</v>
      </c>
      <c r="D29" s="49" t="s">
        <v>135</v>
      </c>
      <c r="E29" s="50" t="s">
        <v>136</v>
      </c>
      <c r="F29" s="50" t="s">
        <v>5</v>
      </c>
      <c r="G29" s="50" t="s">
        <v>113</v>
      </c>
      <c r="H29" s="51" t="s">
        <v>137</v>
      </c>
      <c r="I29" s="51" t="s">
        <v>59</v>
      </c>
      <c r="J29" s="52" t="s">
        <v>45</v>
      </c>
      <c r="K29" s="51" t="s">
        <v>46</v>
      </c>
      <c r="L29" s="53" t="s">
        <v>47</v>
      </c>
      <c r="M29" s="51" t="s">
        <v>48</v>
      </c>
      <c r="N29" s="51" t="s">
        <v>115</v>
      </c>
      <c r="O29" s="51" t="s">
        <v>50</v>
      </c>
      <c r="P29" s="53" t="s">
        <v>51</v>
      </c>
      <c r="Q29" s="53" t="s">
        <v>52</v>
      </c>
      <c r="R29" s="51">
        <v>839618.88</v>
      </c>
      <c r="S29" s="51">
        <v>839618.88</v>
      </c>
      <c r="T29" s="51">
        <v>839618.88</v>
      </c>
      <c r="U29" s="51">
        <v>839618.88</v>
      </c>
      <c r="V29" s="51">
        <v>839618.88</v>
      </c>
      <c r="W29" s="51">
        <v>839618.88</v>
      </c>
      <c r="X29" s="51">
        <v>839618.88</v>
      </c>
      <c r="Y29" s="54">
        <f t="shared" si="0"/>
        <v>100</v>
      </c>
      <c r="Z29" s="53">
        <v>0</v>
      </c>
      <c r="AA29" s="53" t="s">
        <v>116</v>
      </c>
      <c r="AB29" s="47">
        <v>93</v>
      </c>
      <c r="AC29" s="54">
        <v>0</v>
      </c>
      <c r="AD29" s="54">
        <v>100</v>
      </c>
      <c r="AE29" s="55" t="s">
        <v>117</v>
      </c>
      <c r="AF29" s="23"/>
    </row>
    <row r="30" spans="2:32" ht="60.75" hidden="1" customHeight="1">
      <c r="B30" s="23"/>
      <c r="C30" s="49" t="s">
        <v>138</v>
      </c>
      <c r="D30" s="49" t="s">
        <v>139</v>
      </c>
      <c r="E30" s="50" t="s">
        <v>140</v>
      </c>
      <c r="F30" s="50" t="s">
        <v>5</v>
      </c>
      <c r="G30" s="50" t="s">
        <v>113</v>
      </c>
      <c r="H30" s="51" t="s">
        <v>141</v>
      </c>
      <c r="I30" s="51" t="s">
        <v>59</v>
      </c>
      <c r="J30" s="52" t="s">
        <v>45</v>
      </c>
      <c r="K30" s="51" t="s">
        <v>46</v>
      </c>
      <c r="L30" s="53" t="s">
        <v>47</v>
      </c>
      <c r="M30" s="51" t="s">
        <v>48</v>
      </c>
      <c r="N30" s="51" t="s">
        <v>142</v>
      </c>
      <c r="O30" s="51" t="s">
        <v>50</v>
      </c>
      <c r="P30" s="53" t="s">
        <v>51</v>
      </c>
      <c r="Q30" s="53" t="s">
        <v>52</v>
      </c>
      <c r="R30" s="51">
        <v>343070.08</v>
      </c>
      <c r="S30" s="51">
        <v>343070.08</v>
      </c>
      <c r="T30" s="51">
        <v>343070.08</v>
      </c>
      <c r="U30" s="51">
        <v>343070.08</v>
      </c>
      <c r="V30" s="51">
        <v>343070.08</v>
      </c>
      <c r="W30" s="51">
        <v>343070.08</v>
      </c>
      <c r="X30" s="51">
        <v>343070.08</v>
      </c>
      <c r="Y30" s="54">
        <f t="shared" si="0"/>
        <v>100</v>
      </c>
      <c r="Z30" s="53">
        <v>0</v>
      </c>
      <c r="AA30" s="53" t="s">
        <v>116</v>
      </c>
      <c r="AB30" s="47">
        <v>38</v>
      </c>
      <c r="AC30" s="54">
        <v>0</v>
      </c>
      <c r="AD30" s="54">
        <v>100</v>
      </c>
      <c r="AE30" s="55" t="s">
        <v>117</v>
      </c>
      <c r="AF30" s="23"/>
    </row>
    <row r="31" spans="2:32" ht="60.75" hidden="1" customHeight="1">
      <c r="B31" s="23"/>
      <c r="C31" s="49" t="s">
        <v>143</v>
      </c>
      <c r="D31" s="49" t="s">
        <v>144</v>
      </c>
      <c r="E31" s="50" t="s">
        <v>145</v>
      </c>
      <c r="F31" s="50" t="s">
        <v>5</v>
      </c>
      <c r="G31" s="50" t="s">
        <v>113</v>
      </c>
      <c r="H31" s="51" t="s">
        <v>146</v>
      </c>
      <c r="I31" s="51" t="s">
        <v>59</v>
      </c>
      <c r="J31" s="52" t="s">
        <v>45</v>
      </c>
      <c r="K31" s="51" t="s">
        <v>46</v>
      </c>
      <c r="L31" s="53" t="s">
        <v>47</v>
      </c>
      <c r="M31" s="51" t="s">
        <v>48</v>
      </c>
      <c r="N31" s="51" t="s">
        <v>115</v>
      </c>
      <c r="O31" s="51" t="s">
        <v>50</v>
      </c>
      <c r="P31" s="53" t="s">
        <v>51</v>
      </c>
      <c r="Q31" s="53" t="s">
        <v>52</v>
      </c>
      <c r="R31" s="51">
        <v>270844.79999999999</v>
      </c>
      <c r="S31" s="51">
        <v>270844.79999999999</v>
      </c>
      <c r="T31" s="51">
        <v>270844.79999999999</v>
      </c>
      <c r="U31" s="51">
        <v>270844.79999999999</v>
      </c>
      <c r="V31" s="51">
        <v>270844.79999999999</v>
      </c>
      <c r="W31" s="51">
        <v>270844.79999999999</v>
      </c>
      <c r="X31" s="51">
        <v>270844.79999999999</v>
      </c>
      <c r="Y31" s="54">
        <f t="shared" si="0"/>
        <v>100</v>
      </c>
      <c r="Z31" s="53">
        <v>0</v>
      </c>
      <c r="AA31" s="53" t="s">
        <v>116</v>
      </c>
      <c r="AB31" s="47">
        <v>30</v>
      </c>
      <c r="AC31" s="54">
        <v>0</v>
      </c>
      <c r="AD31" s="54">
        <v>100</v>
      </c>
      <c r="AE31" s="55" t="s">
        <v>117</v>
      </c>
      <c r="AF31" s="23"/>
    </row>
    <row r="32" spans="2:32" ht="60.75" hidden="1" customHeight="1">
      <c r="B32" s="23"/>
      <c r="C32" s="49" t="s">
        <v>147</v>
      </c>
      <c r="D32" s="49" t="s">
        <v>148</v>
      </c>
      <c r="E32" s="50" t="s">
        <v>149</v>
      </c>
      <c r="F32" s="50" t="s">
        <v>5</v>
      </c>
      <c r="G32" s="50" t="s">
        <v>113</v>
      </c>
      <c r="H32" s="51" t="s">
        <v>150</v>
      </c>
      <c r="I32" s="51" t="s">
        <v>59</v>
      </c>
      <c r="J32" s="52" t="s">
        <v>45</v>
      </c>
      <c r="K32" s="51" t="s">
        <v>46</v>
      </c>
      <c r="L32" s="53" t="s">
        <v>47</v>
      </c>
      <c r="M32" s="51" t="s">
        <v>48</v>
      </c>
      <c r="N32" s="51" t="s">
        <v>115</v>
      </c>
      <c r="O32" s="51" t="s">
        <v>50</v>
      </c>
      <c r="P32" s="53" t="s">
        <v>51</v>
      </c>
      <c r="Q32" s="53" t="s">
        <v>52</v>
      </c>
      <c r="R32" s="51">
        <v>334041.92</v>
      </c>
      <c r="S32" s="51">
        <v>334041.92</v>
      </c>
      <c r="T32" s="51">
        <v>334041.92</v>
      </c>
      <c r="U32" s="51">
        <v>334041.92</v>
      </c>
      <c r="V32" s="51">
        <v>334041.92</v>
      </c>
      <c r="W32" s="51">
        <v>334041.92</v>
      </c>
      <c r="X32" s="51">
        <v>334041.92</v>
      </c>
      <c r="Y32" s="54">
        <f t="shared" si="0"/>
        <v>100</v>
      </c>
      <c r="Z32" s="53">
        <v>0</v>
      </c>
      <c r="AA32" s="53" t="s">
        <v>116</v>
      </c>
      <c r="AB32" s="47">
        <v>37</v>
      </c>
      <c r="AC32" s="54">
        <v>0</v>
      </c>
      <c r="AD32" s="54">
        <v>100</v>
      </c>
      <c r="AE32" s="55" t="s">
        <v>117</v>
      </c>
      <c r="AF32" s="23"/>
    </row>
    <row r="33" spans="2:32" ht="60.75" hidden="1" customHeight="1">
      <c r="B33" s="23"/>
      <c r="C33" s="49" t="s">
        <v>151</v>
      </c>
      <c r="D33" s="49" t="s">
        <v>152</v>
      </c>
      <c r="E33" s="50" t="s">
        <v>153</v>
      </c>
      <c r="F33" s="50" t="s">
        <v>5</v>
      </c>
      <c r="G33" s="50" t="s">
        <v>113</v>
      </c>
      <c r="H33" s="51" t="s">
        <v>154</v>
      </c>
      <c r="I33" s="51" t="s">
        <v>59</v>
      </c>
      <c r="J33" s="52" t="s">
        <v>45</v>
      </c>
      <c r="K33" s="51" t="s">
        <v>46</v>
      </c>
      <c r="L33" s="53" t="s">
        <v>47</v>
      </c>
      <c r="M33" s="51" t="s">
        <v>48</v>
      </c>
      <c r="N33" s="51" t="s">
        <v>115</v>
      </c>
      <c r="O33" s="51" t="s">
        <v>50</v>
      </c>
      <c r="P33" s="53" t="s">
        <v>51</v>
      </c>
      <c r="Q33" s="53" t="s">
        <v>52</v>
      </c>
      <c r="R33" s="51">
        <v>984069.44</v>
      </c>
      <c r="S33" s="51">
        <v>984069.44</v>
      </c>
      <c r="T33" s="51">
        <v>984069.44</v>
      </c>
      <c r="U33" s="51">
        <v>984069.44</v>
      </c>
      <c r="V33" s="51">
        <v>984069.44</v>
      </c>
      <c r="W33" s="51">
        <v>984069.44</v>
      </c>
      <c r="X33" s="51">
        <v>984069.44</v>
      </c>
      <c r="Y33" s="54">
        <f t="shared" si="0"/>
        <v>100</v>
      </c>
      <c r="Z33" s="53">
        <v>0</v>
      </c>
      <c r="AA33" s="53" t="s">
        <v>116</v>
      </c>
      <c r="AB33" s="47">
        <v>109</v>
      </c>
      <c r="AC33" s="54">
        <v>0</v>
      </c>
      <c r="AD33" s="54">
        <v>100</v>
      </c>
      <c r="AE33" s="55" t="s">
        <v>117</v>
      </c>
      <c r="AF33" s="23"/>
    </row>
    <row r="34" spans="2:32" ht="60.75" hidden="1" customHeight="1">
      <c r="B34" s="23"/>
      <c r="C34" s="49" t="s">
        <v>155</v>
      </c>
      <c r="D34" s="49" t="s">
        <v>156</v>
      </c>
      <c r="E34" s="50" t="s">
        <v>157</v>
      </c>
      <c r="F34" s="50" t="s">
        <v>5</v>
      </c>
      <c r="G34" s="50" t="s">
        <v>113</v>
      </c>
      <c r="H34" s="51" t="s">
        <v>158</v>
      </c>
      <c r="I34" s="51" t="s">
        <v>59</v>
      </c>
      <c r="J34" s="52" t="s">
        <v>45</v>
      </c>
      <c r="K34" s="51" t="s">
        <v>46</v>
      </c>
      <c r="L34" s="53" t="s">
        <v>47</v>
      </c>
      <c r="M34" s="51" t="s">
        <v>48</v>
      </c>
      <c r="N34" s="51" t="s">
        <v>115</v>
      </c>
      <c r="O34" s="51" t="s">
        <v>50</v>
      </c>
      <c r="P34" s="53" t="s">
        <v>51</v>
      </c>
      <c r="Q34" s="53" t="s">
        <v>52</v>
      </c>
      <c r="R34" s="51">
        <v>325013.76000000001</v>
      </c>
      <c r="S34" s="51">
        <v>325013.76000000001</v>
      </c>
      <c r="T34" s="51">
        <v>325013.76000000001</v>
      </c>
      <c r="U34" s="51">
        <v>325013.76000000001</v>
      </c>
      <c r="V34" s="51">
        <v>325013.76000000001</v>
      </c>
      <c r="W34" s="51">
        <v>325013.76000000001</v>
      </c>
      <c r="X34" s="51">
        <v>325013.76000000001</v>
      </c>
      <c r="Y34" s="54">
        <f t="shared" si="0"/>
        <v>100</v>
      </c>
      <c r="Z34" s="53">
        <v>0</v>
      </c>
      <c r="AA34" s="53" t="s">
        <v>116</v>
      </c>
      <c r="AB34" s="47">
        <v>36</v>
      </c>
      <c r="AC34" s="54">
        <v>0</v>
      </c>
      <c r="AD34" s="54">
        <v>100</v>
      </c>
      <c r="AE34" s="55" t="s">
        <v>117</v>
      </c>
      <c r="AF34" s="23"/>
    </row>
    <row r="35" spans="2:32" ht="60.75" hidden="1" customHeight="1">
      <c r="B35" s="23"/>
      <c r="C35" s="49" t="s">
        <v>159</v>
      </c>
      <c r="D35" s="49" t="s">
        <v>160</v>
      </c>
      <c r="E35" s="50" t="s">
        <v>161</v>
      </c>
      <c r="F35" s="50" t="s">
        <v>5</v>
      </c>
      <c r="G35" s="50" t="s">
        <v>113</v>
      </c>
      <c r="H35" s="51" t="s">
        <v>162</v>
      </c>
      <c r="I35" s="51" t="s">
        <v>59</v>
      </c>
      <c r="J35" s="52" t="s">
        <v>45</v>
      </c>
      <c r="K35" s="51" t="s">
        <v>46</v>
      </c>
      <c r="L35" s="53" t="s">
        <v>47</v>
      </c>
      <c r="M35" s="51" t="s">
        <v>48</v>
      </c>
      <c r="N35" s="51" t="s">
        <v>115</v>
      </c>
      <c r="O35" s="51" t="s">
        <v>50</v>
      </c>
      <c r="P35" s="53" t="s">
        <v>51</v>
      </c>
      <c r="Q35" s="53" t="s">
        <v>52</v>
      </c>
      <c r="R35" s="51">
        <v>613914.88</v>
      </c>
      <c r="S35" s="51">
        <v>613914.88</v>
      </c>
      <c r="T35" s="51">
        <v>613914.88</v>
      </c>
      <c r="U35" s="51">
        <v>613914.88</v>
      </c>
      <c r="V35" s="51">
        <v>613914.88</v>
      </c>
      <c r="W35" s="51">
        <v>613914.88</v>
      </c>
      <c r="X35" s="51">
        <v>613914.88</v>
      </c>
      <c r="Y35" s="54">
        <f t="shared" si="0"/>
        <v>100</v>
      </c>
      <c r="Z35" s="53">
        <v>0</v>
      </c>
      <c r="AA35" s="53" t="s">
        <v>116</v>
      </c>
      <c r="AB35" s="47">
        <v>68</v>
      </c>
      <c r="AC35" s="54">
        <v>0</v>
      </c>
      <c r="AD35" s="54">
        <v>100</v>
      </c>
      <c r="AE35" s="55" t="s">
        <v>117</v>
      </c>
      <c r="AF35" s="23"/>
    </row>
    <row r="36" spans="2:32" ht="60.75" hidden="1" customHeight="1">
      <c r="B36" s="23"/>
      <c r="C36" s="49" t="s">
        <v>163</v>
      </c>
      <c r="D36" s="49" t="s">
        <v>164</v>
      </c>
      <c r="E36" s="50" t="s">
        <v>165</v>
      </c>
      <c r="F36" s="50" t="s">
        <v>5</v>
      </c>
      <c r="G36" s="50" t="s">
        <v>113</v>
      </c>
      <c r="H36" s="51" t="s">
        <v>166</v>
      </c>
      <c r="I36" s="51" t="s">
        <v>59</v>
      </c>
      <c r="J36" s="52" t="s">
        <v>45</v>
      </c>
      <c r="K36" s="51" t="s">
        <v>46</v>
      </c>
      <c r="L36" s="53" t="s">
        <v>47</v>
      </c>
      <c r="M36" s="51" t="s">
        <v>48</v>
      </c>
      <c r="N36" s="51" t="s">
        <v>115</v>
      </c>
      <c r="O36" s="51" t="s">
        <v>50</v>
      </c>
      <c r="P36" s="53" t="s">
        <v>51</v>
      </c>
      <c r="Q36" s="53" t="s">
        <v>52</v>
      </c>
      <c r="R36" s="51">
        <v>541689.59999999998</v>
      </c>
      <c r="S36" s="51">
        <v>541689.59999999998</v>
      </c>
      <c r="T36" s="51">
        <v>541689.59999999998</v>
      </c>
      <c r="U36" s="51">
        <v>541689.59999999998</v>
      </c>
      <c r="V36" s="51">
        <v>541689.59999999998</v>
      </c>
      <c r="W36" s="51">
        <v>541689.59999999998</v>
      </c>
      <c r="X36" s="51">
        <v>541689.59999999998</v>
      </c>
      <c r="Y36" s="54">
        <f t="shared" si="0"/>
        <v>100</v>
      </c>
      <c r="Z36" s="53">
        <v>0</v>
      </c>
      <c r="AA36" s="53" t="s">
        <v>116</v>
      </c>
      <c r="AB36" s="47">
        <v>60</v>
      </c>
      <c r="AC36" s="54">
        <v>0</v>
      </c>
      <c r="AD36" s="54">
        <v>100</v>
      </c>
      <c r="AE36" s="55" t="s">
        <v>117</v>
      </c>
      <c r="AF36" s="23"/>
    </row>
    <row r="37" spans="2:32" ht="60.75" hidden="1" customHeight="1">
      <c r="B37" s="23"/>
      <c r="C37" s="49" t="s">
        <v>167</v>
      </c>
      <c r="D37" s="49" t="s">
        <v>168</v>
      </c>
      <c r="E37" s="50" t="s">
        <v>169</v>
      </c>
      <c r="F37" s="50" t="s">
        <v>5</v>
      </c>
      <c r="G37" s="50" t="s">
        <v>113</v>
      </c>
      <c r="H37" s="51" t="s">
        <v>170</v>
      </c>
      <c r="I37" s="51" t="s">
        <v>59</v>
      </c>
      <c r="J37" s="52" t="s">
        <v>45</v>
      </c>
      <c r="K37" s="51" t="s">
        <v>46</v>
      </c>
      <c r="L37" s="53" t="s">
        <v>47</v>
      </c>
      <c r="M37" s="51" t="s">
        <v>48</v>
      </c>
      <c r="N37" s="51" t="s">
        <v>115</v>
      </c>
      <c r="O37" s="51" t="s">
        <v>50</v>
      </c>
      <c r="P37" s="53" t="s">
        <v>51</v>
      </c>
      <c r="Q37" s="53" t="s">
        <v>52</v>
      </c>
      <c r="R37" s="51">
        <v>677112</v>
      </c>
      <c r="S37" s="51">
        <v>677112</v>
      </c>
      <c r="T37" s="51">
        <v>677112</v>
      </c>
      <c r="U37" s="51">
        <v>677112</v>
      </c>
      <c r="V37" s="51">
        <v>677112</v>
      </c>
      <c r="W37" s="51">
        <v>677112</v>
      </c>
      <c r="X37" s="51">
        <v>677112</v>
      </c>
      <c r="Y37" s="54">
        <f t="shared" si="0"/>
        <v>100</v>
      </c>
      <c r="Z37" s="53">
        <v>0</v>
      </c>
      <c r="AA37" s="53" t="s">
        <v>116</v>
      </c>
      <c r="AB37" s="47">
        <v>75</v>
      </c>
      <c r="AC37" s="54">
        <v>0</v>
      </c>
      <c r="AD37" s="54">
        <v>100</v>
      </c>
      <c r="AE37" s="55" t="s">
        <v>117</v>
      </c>
      <c r="AF37" s="23"/>
    </row>
    <row r="38" spans="2:32" ht="60.75" hidden="1" customHeight="1">
      <c r="B38" s="23"/>
      <c r="C38" s="49" t="s">
        <v>171</v>
      </c>
      <c r="D38" s="49" t="s">
        <v>172</v>
      </c>
      <c r="E38" s="50" t="s">
        <v>173</v>
      </c>
      <c r="F38" s="50" t="s">
        <v>5</v>
      </c>
      <c r="G38" s="50" t="s">
        <v>113</v>
      </c>
      <c r="H38" s="51" t="s">
        <v>174</v>
      </c>
      <c r="I38" s="51" t="s">
        <v>59</v>
      </c>
      <c r="J38" s="52" t="s">
        <v>45</v>
      </c>
      <c r="K38" s="51" t="s">
        <v>46</v>
      </c>
      <c r="L38" s="53" t="s">
        <v>47</v>
      </c>
      <c r="M38" s="51" t="s">
        <v>48</v>
      </c>
      <c r="N38" s="51" t="s">
        <v>115</v>
      </c>
      <c r="O38" s="51" t="s">
        <v>50</v>
      </c>
      <c r="P38" s="53" t="s">
        <v>51</v>
      </c>
      <c r="Q38" s="53" t="s">
        <v>52</v>
      </c>
      <c r="R38" s="51">
        <v>704196.48</v>
      </c>
      <c r="S38" s="51">
        <v>704196.48</v>
      </c>
      <c r="T38" s="51">
        <v>704196.48</v>
      </c>
      <c r="U38" s="51">
        <v>704196.48</v>
      </c>
      <c r="V38" s="51">
        <v>704196.48</v>
      </c>
      <c r="W38" s="51">
        <v>704196.48</v>
      </c>
      <c r="X38" s="51">
        <v>704196.48</v>
      </c>
      <c r="Y38" s="54">
        <f t="shared" si="0"/>
        <v>100</v>
      </c>
      <c r="Z38" s="53">
        <v>0</v>
      </c>
      <c r="AA38" s="53" t="s">
        <v>116</v>
      </c>
      <c r="AB38" s="47">
        <v>78</v>
      </c>
      <c r="AC38" s="54">
        <v>0</v>
      </c>
      <c r="AD38" s="54">
        <v>100</v>
      </c>
      <c r="AE38" s="55" t="s">
        <v>117</v>
      </c>
      <c r="AF38" s="23"/>
    </row>
    <row r="39" spans="2:32" ht="60.75" hidden="1" customHeight="1">
      <c r="B39" s="23"/>
      <c r="C39" s="49" t="s">
        <v>175</v>
      </c>
      <c r="D39" s="49" t="s">
        <v>176</v>
      </c>
      <c r="E39" s="50" t="s">
        <v>177</v>
      </c>
      <c r="F39" s="50" t="s">
        <v>5</v>
      </c>
      <c r="G39" s="50" t="s">
        <v>113</v>
      </c>
      <c r="H39" s="51" t="s">
        <v>178</v>
      </c>
      <c r="I39" s="51" t="s">
        <v>59</v>
      </c>
      <c r="J39" s="52" t="s">
        <v>45</v>
      </c>
      <c r="K39" s="51" t="s">
        <v>46</v>
      </c>
      <c r="L39" s="53" t="s">
        <v>47</v>
      </c>
      <c r="M39" s="51" t="s">
        <v>48</v>
      </c>
      <c r="N39" s="51" t="s">
        <v>115</v>
      </c>
      <c r="O39" s="51" t="s">
        <v>50</v>
      </c>
      <c r="P39" s="53" t="s">
        <v>51</v>
      </c>
      <c r="Q39" s="53" t="s">
        <v>52</v>
      </c>
      <c r="R39" s="51">
        <v>216675.84</v>
      </c>
      <c r="S39" s="51">
        <v>216675.84</v>
      </c>
      <c r="T39" s="51">
        <v>216675.84</v>
      </c>
      <c r="U39" s="51">
        <v>216675.84</v>
      </c>
      <c r="V39" s="51">
        <v>216675.84</v>
      </c>
      <c r="W39" s="51">
        <v>216675.84</v>
      </c>
      <c r="X39" s="51">
        <v>216675.84</v>
      </c>
      <c r="Y39" s="54">
        <f t="shared" si="0"/>
        <v>100</v>
      </c>
      <c r="Z39" s="53">
        <v>0</v>
      </c>
      <c r="AA39" s="53" t="s">
        <v>116</v>
      </c>
      <c r="AB39" s="47">
        <v>24</v>
      </c>
      <c r="AC39" s="54">
        <v>0</v>
      </c>
      <c r="AD39" s="54">
        <v>100</v>
      </c>
      <c r="AE39" s="55" t="s">
        <v>117</v>
      </c>
      <c r="AF39" s="23"/>
    </row>
    <row r="40" spans="2:32" ht="60.75" hidden="1" customHeight="1">
      <c r="B40" s="23"/>
      <c r="C40" s="49" t="s">
        <v>179</v>
      </c>
      <c r="D40" s="49" t="s">
        <v>180</v>
      </c>
      <c r="E40" s="50" t="s">
        <v>181</v>
      </c>
      <c r="F40" s="50" t="s">
        <v>5</v>
      </c>
      <c r="G40" s="50" t="s">
        <v>113</v>
      </c>
      <c r="H40" s="51" t="s">
        <v>182</v>
      </c>
      <c r="I40" s="51" t="s">
        <v>59</v>
      </c>
      <c r="J40" s="52" t="s">
        <v>45</v>
      </c>
      <c r="K40" s="51" t="s">
        <v>46</v>
      </c>
      <c r="L40" s="53" t="s">
        <v>47</v>
      </c>
      <c r="M40" s="51" t="s">
        <v>48</v>
      </c>
      <c r="N40" s="51" t="s">
        <v>115</v>
      </c>
      <c r="O40" s="51" t="s">
        <v>50</v>
      </c>
      <c r="P40" s="53" t="s">
        <v>51</v>
      </c>
      <c r="Q40" s="53" t="s">
        <v>52</v>
      </c>
      <c r="R40" s="51">
        <v>388210.88</v>
      </c>
      <c r="S40" s="51">
        <v>388210.88</v>
      </c>
      <c r="T40" s="51">
        <v>388210.88</v>
      </c>
      <c r="U40" s="51">
        <v>388210.88</v>
      </c>
      <c r="V40" s="51">
        <v>388210.88</v>
      </c>
      <c r="W40" s="51">
        <v>388210.88</v>
      </c>
      <c r="X40" s="51">
        <v>388210.88</v>
      </c>
      <c r="Y40" s="54">
        <f t="shared" si="0"/>
        <v>100</v>
      </c>
      <c r="Z40" s="53">
        <v>0</v>
      </c>
      <c r="AA40" s="53" t="s">
        <v>116</v>
      </c>
      <c r="AB40" s="47">
        <v>43</v>
      </c>
      <c r="AC40" s="54">
        <v>0</v>
      </c>
      <c r="AD40" s="54">
        <v>100</v>
      </c>
      <c r="AE40" s="55" t="s">
        <v>117</v>
      </c>
      <c r="AF40" s="23"/>
    </row>
    <row r="41" spans="2:32" ht="60.75" hidden="1" customHeight="1">
      <c r="B41" s="23"/>
      <c r="C41" s="49" t="s">
        <v>183</v>
      </c>
      <c r="D41" s="49" t="s">
        <v>184</v>
      </c>
      <c r="E41" s="50" t="s">
        <v>185</v>
      </c>
      <c r="F41" s="50" t="s">
        <v>5</v>
      </c>
      <c r="G41" s="50" t="s">
        <v>113</v>
      </c>
      <c r="H41" s="51" t="s">
        <v>186</v>
      </c>
      <c r="I41" s="51" t="s">
        <v>59</v>
      </c>
      <c r="J41" s="52" t="s">
        <v>45</v>
      </c>
      <c r="K41" s="51" t="s">
        <v>46</v>
      </c>
      <c r="L41" s="53" t="s">
        <v>47</v>
      </c>
      <c r="M41" s="51" t="s">
        <v>48</v>
      </c>
      <c r="N41" s="51" t="s">
        <v>115</v>
      </c>
      <c r="O41" s="51" t="s">
        <v>50</v>
      </c>
      <c r="P41" s="53" t="s">
        <v>51</v>
      </c>
      <c r="Q41" s="53" t="s">
        <v>52</v>
      </c>
      <c r="R41" s="51">
        <v>370154.56</v>
      </c>
      <c r="S41" s="51">
        <v>370154.56</v>
      </c>
      <c r="T41" s="51">
        <v>370154.56</v>
      </c>
      <c r="U41" s="51">
        <v>370154.56</v>
      </c>
      <c r="V41" s="51">
        <v>370154.56</v>
      </c>
      <c r="W41" s="51">
        <v>370154.56</v>
      </c>
      <c r="X41" s="51">
        <v>370154.56</v>
      </c>
      <c r="Y41" s="54">
        <f t="shared" si="0"/>
        <v>100</v>
      </c>
      <c r="Z41" s="53">
        <v>0</v>
      </c>
      <c r="AA41" s="53" t="s">
        <v>116</v>
      </c>
      <c r="AB41" s="47">
        <v>41</v>
      </c>
      <c r="AC41" s="54">
        <v>0</v>
      </c>
      <c r="AD41" s="54">
        <v>100</v>
      </c>
      <c r="AE41" s="55" t="s">
        <v>117</v>
      </c>
      <c r="AF41" s="23"/>
    </row>
    <row r="42" spans="2:32" ht="60.75" hidden="1" customHeight="1">
      <c r="B42" s="23"/>
      <c r="C42" s="49" t="s">
        <v>187</v>
      </c>
      <c r="D42" s="49" t="s">
        <v>188</v>
      </c>
      <c r="E42" s="50" t="s">
        <v>189</v>
      </c>
      <c r="F42" s="50" t="s">
        <v>5</v>
      </c>
      <c r="G42" s="50" t="s">
        <v>113</v>
      </c>
      <c r="H42" s="51" t="s">
        <v>190</v>
      </c>
      <c r="I42" s="51" t="s">
        <v>59</v>
      </c>
      <c r="J42" s="52" t="s">
        <v>45</v>
      </c>
      <c r="K42" s="51" t="s">
        <v>46</v>
      </c>
      <c r="L42" s="53" t="s">
        <v>47</v>
      </c>
      <c r="M42" s="51" t="s">
        <v>48</v>
      </c>
      <c r="N42" s="51" t="s">
        <v>115</v>
      </c>
      <c r="O42" s="51" t="s">
        <v>50</v>
      </c>
      <c r="P42" s="53" t="s">
        <v>51</v>
      </c>
      <c r="Q42" s="53" t="s">
        <v>52</v>
      </c>
      <c r="R42" s="51">
        <v>297929.28000000003</v>
      </c>
      <c r="S42" s="51">
        <v>297929.28000000003</v>
      </c>
      <c r="T42" s="51">
        <v>297929.28000000003</v>
      </c>
      <c r="U42" s="51">
        <v>297929.28000000003</v>
      </c>
      <c r="V42" s="51">
        <v>297929.28000000003</v>
      </c>
      <c r="W42" s="51">
        <v>297929.28000000003</v>
      </c>
      <c r="X42" s="51">
        <v>297929.28000000003</v>
      </c>
      <c r="Y42" s="54">
        <f t="shared" si="0"/>
        <v>100</v>
      </c>
      <c r="Z42" s="53">
        <v>0</v>
      </c>
      <c r="AA42" s="53" t="s">
        <v>116</v>
      </c>
      <c r="AB42" s="47">
        <v>33</v>
      </c>
      <c r="AC42" s="54">
        <v>0</v>
      </c>
      <c r="AD42" s="54">
        <v>100</v>
      </c>
      <c r="AE42" s="55" t="s">
        <v>117</v>
      </c>
      <c r="AF42" s="23"/>
    </row>
    <row r="43" spans="2:32" ht="60.75" hidden="1" customHeight="1">
      <c r="B43" s="23"/>
      <c r="C43" s="49" t="s">
        <v>191</v>
      </c>
      <c r="D43" s="49" t="s">
        <v>192</v>
      </c>
      <c r="E43" s="50" t="s">
        <v>193</v>
      </c>
      <c r="F43" s="50" t="s">
        <v>5</v>
      </c>
      <c r="G43" s="50" t="s">
        <v>113</v>
      </c>
      <c r="H43" s="51" t="s">
        <v>194</v>
      </c>
      <c r="I43" s="51" t="s">
        <v>59</v>
      </c>
      <c r="J43" s="52" t="s">
        <v>45</v>
      </c>
      <c r="K43" s="51" t="s">
        <v>46</v>
      </c>
      <c r="L43" s="53" t="s">
        <v>47</v>
      </c>
      <c r="M43" s="51" t="s">
        <v>48</v>
      </c>
      <c r="N43" s="51" t="s">
        <v>115</v>
      </c>
      <c r="O43" s="51" t="s">
        <v>50</v>
      </c>
      <c r="P43" s="53" t="s">
        <v>51</v>
      </c>
      <c r="Q43" s="53" t="s">
        <v>52</v>
      </c>
      <c r="R43" s="51">
        <v>442379.84</v>
      </c>
      <c r="S43" s="51">
        <v>442379.84</v>
      </c>
      <c r="T43" s="51">
        <v>442379.84</v>
      </c>
      <c r="U43" s="51">
        <v>442379.84</v>
      </c>
      <c r="V43" s="51">
        <v>442379.84</v>
      </c>
      <c r="W43" s="51">
        <v>442379.84</v>
      </c>
      <c r="X43" s="51">
        <v>442379.84</v>
      </c>
      <c r="Y43" s="54">
        <f t="shared" ref="Y43:Y74" si="1">IF(ISERROR(W43/S43),0,((W43/S43)*100))</f>
        <v>100</v>
      </c>
      <c r="Z43" s="53">
        <v>0</v>
      </c>
      <c r="AA43" s="53" t="s">
        <v>116</v>
      </c>
      <c r="AB43" s="47">
        <v>49</v>
      </c>
      <c r="AC43" s="54">
        <v>0</v>
      </c>
      <c r="AD43" s="54">
        <v>100</v>
      </c>
      <c r="AE43" s="55" t="s">
        <v>117</v>
      </c>
      <c r="AF43" s="23"/>
    </row>
    <row r="44" spans="2:32" ht="60.75" hidden="1" customHeight="1">
      <c r="B44" s="23"/>
      <c r="C44" s="49" t="s">
        <v>195</v>
      </c>
      <c r="D44" s="49" t="s">
        <v>196</v>
      </c>
      <c r="E44" s="50" t="s">
        <v>197</v>
      </c>
      <c r="F44" s="50" t="s">
        <v>5</v>
      </c>
      <c r="G44" s="50" t="s">
        <v>113</v>
      </c>
      <c r="H44" s="51" t="s">
        <v>198</v>
      </c>
      <c r="I44" s="51" t="s">
        <v>59</v>
      </c>
      <c r="J44" s="52" t="s">
        <v>45</v>
      </c>
      <c r="K44" s="51" t="s">
        <v>46</v>
      </c>
      <c r="L44" s="53" t="s">
        <v>47</v>
      </c>
      <c r="M44" s="51" t="s">
        <v>48</v>
      </c>
      <c r="N44" s="51" t="s">
        <v>115</v>
      </c>
      <c r="O44" s="51" t="s">
        <v>50</v>
      </c>
      <c r="P44" s="53" t="s">
        <v>51</v>
      </c>
      <c r="Q44" s="53" t="s">
        <v>52</v>
      </c>
      <c r="R44" s="51">
        <v>586830.4</v>
      </c>
      <c r="S44" s="51">
        <v>586830.4</v>
      </c>
      <c r="T44" s="51">
        <v>586830.4</v>
      </c>
      <c r="U44" s="51">
        <v>586830.4</v>
      </c>
      <c r="V44" s="51">
        <v>586830.4</v>
      </c>
      <c r="W44" s="51">
        <v>586830.4</v>
      </c>
      <c r="X44" s="51">
        <v>586830.4</v>
      </c>
      <c r="Y44" s="54">
        <f t="shared" si="1"/>
        <v>100</v>
      </c>
      <c r="Z44" s="53">
        <v>0</v>
      </c>
      <c r="AA44" s="53" t="s">
        <v>116</v>
      </c>
      <c r="AB44" s="47">
        <v>65</v>
      </c>
      <c r="AC44" s="54">
        <v>0</v>
      </c>
      <c r="AD44" s="54">
        <v>100</v>
      </c>
      <c r="AE44" s="55" t="s">
        <v>117</v>
      </c>
      <c r="AF44" s="23"/>
    </row>
    <row r="45" spans="2:32" ht="60.75" hidden="1" customHeight="1">
      <c r="B45" s="23"/>
      <c r="C45" s="49" t="s">
        <v>199</v>
      </c>
      <c r="D45" s="49" t="s">
        <v>200</v>
      </c>
      <c r="E45" s="50" t="s">
        <v>201</v>
      </c>
      <c r="F45" s="50" t="s">
        <v>5</v>
      </c>
      <c r="G45" s="50" t="s">
        <v>113</v>
      </c>
      <c r="H45" s="51" t="s">
        <v>202</v>
      </c>
      <c r="I45" s="51" t="s">
        <v>59</v>
      </c>
      <c r="J45" s="52" t="s">
        <v>45</v>
      </c>
      <c r="K45" s="51" t="s">
        <v>46</v>
      </c>
      <c r="L45" s="53" t="s">
        <v>47</v>
      </c>
      <c r="M45" s="51" t="s">
        <v>48</v>
      </c>
      <c r="N45" s="51" t="s">
        <v>115</v>
      </c>
      <c r="O45" s="51" t="s">
        <v>50</v>
      </c>
      <c r="P45" s="53" t="s">
        <v>51</v>
      </c>
      <c r="Q45" s="53" t="s">
        <v>52</v>
      </c>
      <c r="R45" s="51">
        <v>505576.96000000002</v>
      </c>
      <c r="S45" s="51">
        <v>505576.96000000002</v>
      </c>
      <c r="T45" s="51">
        <v>505576.96000000002</v>
      </c>
      <c r="U45" s="51">
        <v>505576.96000000002</v>
      </c>
      <c r="V45" s="51">
        <v>505576.96000000002</v>
      </c>
      <c r="W45" s="51">
        <v>505576.96000000002</v>
      </c>
      <c r="X45" s="51">
        <v>505576.96000000002</v>
      </c>
      <c r="Y45" s="54">
        <f t="shared" si="1"/>
        <v>100</v>
      </c>
      <c r="Z45" s="53">
        <v>0</v>
      </c>
      <c r="AA45" s="53" t="s">
        <v>116</v>
      </c>
      <c r="AB45" s="47">
        <v>56</v>
      </c>
      <c r="AC45" s="54">
        <v>0</v>
      </c>
      <c r="AD45" s="54">
        <v>100</v>
      </c>
      <c r="AE45" s="55" t="s">
        <v>117</v>
      </c>
      <c r="AF45" s="23"/>
    </row>
    <row r="46" spans="2:32" ht="60.75" hidden="1" customHeight="1">
      <c r="B46" s="23"/>
      <c r="C46" s="49" t="s">
        <v>203</v>
      </c>
      <c r="D46" s="49" t="s">
        <v>204</v>
      </c>
      <c r="E46" s="50" t="s">
        <v>205</v>
      </c>
      <c r="F46" s="50" t="s">
        <v>5</v>
      </c>
      <c r="G46" s="50" t="s">
        <v>113</v>
      </c>
      <c r="H46" s="51" t="s">
        <v>206</v>
      </c>
      <c r="I46" s="51" t="s">
        <v>59</v>
      </c>
      <c r="J46" s="52" t="s">
        <v>45</v>
      </c>
      <c r="K46" s="51" t="s">
        <v>46</v>
      </c>
      <c r="L46" s="53" t="s">
        <v>47</v>
      </c>
      <c r="M46" s="51" t="s">
        <v>48</v>
      </c>
      <c r="N46" s="51" t="s">
        <v>115</v>
      </c>
      <c r="O46" s="51" t="s">
        <v>50</v>
      </c>
      <c r="P46" s="53" t="s">
        <v>51</v>
      </c>
      <c r="Q46" s="53" t="s">
        <v>52</v>
      </c>
      <c r="R46" s="51">
        <v>297929.28000000003</v>
      </c>
      <c r="S46" s="51">
        <v>297929.28000000003</v>
      </c>
      <c r="T46" s="51">
        <v>297929.28000000003</v>
      </c>
      <c r="U46" s="51">
        <v>297929.28000000003</v>
      </c>
      <c r="V46" s="51">
        <v>297929.28000000003</v>
      </c>
      <c r="W46" s="51">
        <v>297929.28000000003</v>
      </c>
      <c r="X46" s="51">
        <v>297929.28000000003</v>
      </c>
      <c r="Y46" s="54">
        <f t="shared" si="1"/>
        <v>100</v>
      </c>
      <c r="Z46" s="53">
        <v>0</v>
      </c>
      <c r="AA46" s="53" t="s">
        <v>116</v>
      </c>
      <c r="AB46" s="47">
        <v>33</v>
      </c>
      <c r="AC46" s="54">
        <v>0</v>
      </c>
      <c r="AD46" s="54">
        <v>100</v>
      </c>
      <c r="AE46" s="55" t="s">
        <v>117</v>
      </c>
      <c r="AF46" s="23"/>
    </row>
    <row r="47" spans="2:32" ht="60.75" hidden="1" customHeight="1">
      <c r="B47" s="23"/>
      <c r="C47" s="49" t="s">
        <v>207</v>
      </c>
      <c r="D47" s="49" t="s">
        <v>208</v>
      </c>
      <c r="E47" s="50" t="s">
        <v>209</v>
      </c>
      <c r="F47" s="50" t="s">
        <v>5</v>
      </c>
      <c r="G47" s="50" t="s">
        <v>113</v>
      </c>
      <c r="H47" s="51" t="s">
        <v>210</v>
      </c>
      <c r="I47" s="51" t="s">
        <v>59</v>
      </c>
      <c r="J47" s="52" t="s">
        <v>45</v>
      </c>
      <c r="K47" s="51" t="s">
        <v>46</v>
      </c>
      <c r="L47" s="53" t="s">
        <v>47</v>
      </c>
      <c r="M47" s="51" t="s">
        <v>48</v>
      </c>
      <c r="N47" s="51" t="s">
        <v>115</v>
      </c>
      <c r="O47" s="51" t="s">
        <v>50</v>
      </c>
      <c r="P47" s="53" t="s">
        <v>51</v>
      </c>
      <c r="Q47" s="53" t="s">
        <v>52</v>
      </c>
      <c r="R47" s="51">
        <v>622943.04</v>
      </c>
      <c r="S47" s="51">
        <v>622943.04</v>
      </c>
      <c r="T47" s="51">
        <v>622943.04</v>
      </c>
      <c r="U47" s="51">
        <v>622943.04</v>
      </c>
      <c r="V47" s="51">
        <v>622943.04</v>
      </c>
      <c r="W47" s="51">
        <v>622943.04</v>
      </c>
      <c r="X47" s="51">
        <v>622943.04</v>
      </c>
      <c r="Y47" s="54">
        <f t="shared" si="1"/>
        <v>100</v>
      </c>
      <c r="Z47" s="53">
        <v>0</v>
      </c>
      <c r="AA47" s="53" t="s">
        <v>116</v>
      </c>
      <c r="AB47" s="47">
        <v>69</v>
      </c>
      <c r="AC47" s="54">
        <v>0</v>
      </c>
      <c r="AD47" s="54">
        <v>100</v>
      </c>
      <c r="AE47" s="55" t="s">
        <v>117</v>
      </c>
      <c r="AF47" s="23"/>
    </row>
    <row r="48" spans="2:32" ht="60.75" hidden="1" customHeight="1">
      <c r="B48" s="23"/>
      <c r="C48" s="49" t="s">
        <v>211</v>
      </c>
      <c r="D48" s="49" t="s">
        <v>212</v>
      </c>
      <c r="E48" s="50" t="s">
        <v>213</v>
      </c>
      <c r="F48" s="50" t="s">
        <v>5</v>
      </c>
      <c r="G48" s="50" t="s">
        <v>113</v>
      </c>
      <c r="H48" s="51" t="s">
        <v>113</v>
      </c>
      <c r="I48" s="51" t="s">
        <v>44</v>
      </c>
      <c r="J48" s="52" t="s">
        <v>45</v>
      </c>
      <c r="K48" s="51" t="s">
        <v>46</v>
      </c>
      <c r="L48" s="53" t="s">
        <v>47</v>
      </c>
      <c r="M48" s="51" t="s">
        <v>48</v>
      </c>
      <c r="N48" s="51" t="s">
        <v>115</v>
      </c>
      <c r="O48" s="51" t="s">
        <v>50</v>
      </c>
      <c r="P48" s="53" t="s">
        <v>51</v>
      </c>
      <c r="Q48" s="53" t="s">
        <v>52</v>
      </c>
      <c r="R48" s="51">
        <v>726109.76</v>
      </c>
      <c r="S48" s="51">
        <v>726109.76</v>
      </c>
      <c r="T48" s="51">
        <v>726109.76</v>
      </c>
      <c r="U48" s="51">
        <v>726109.76</v>
      </c>
      <c r="V48" s="51">
        <v>726109.76</v>
      </c>
      <c r="W48" s="51">
        <v>726109.76</v>
      </c>
      <c r="X48" s="51">
        <v>726109.76</v>
      </c>
      <c r="Y48" s="54">
        <f t="shared" si="1"/>
        <v>100</v>
      </c>
      <c r="Z48" s="53">
        <v>0</v>
      </c>
      <c r="AA48" s="53" t="s">
        <v>50</v>
      </c>
      <c r="AB48" s="47">
        <v>25</v>
      </c>
      <c r="AC48" s="54">
        <v>0</v>
      </c>
      <c r="AD48" s="54">
        <v>100</v>
      </c>
      <c r="AE48" s="55" t="s">
        <v>117</v>
      </c>
      <c r="AF48" s="23"/>
    </row>
    <row r="49" spans="2:32" ht="60.75" hidden="1" customHeight="1">
      <c r="B49" s="23"/>
      <c r="C49" s="49" t="s">
        <v>214</v>
      </c>
      <c r="D49" s="49" t="s">
        <v>215</v>
      </c>
      <c r="E49" s="50" t="s">
        <v>216</v>
      </c>
      <c r="F49" s="50" t="s">
        <v>5</v>
      </c>
      <c r="G49" s="50" t="s">
        <v>113</v>
      </c>
      <c r="H49" s="51" t="s">
        <v>113</v>
      </c>
      <c r="I49" s="51" t="s">
        <v>44</v>
      </c>
      <c r="J49" s="52" t="s">
        <v>45</v>
      </c>
      <c r="K49" s="51" t="s">
        <v>46</v>
      </c>
      <c r="L49" s="53" t="s">
        <v>47</v>
      </c>
      <c r="M49" s="51" t="s">
        <v>48</v>
      </c>
      <c r="N49" s="51" t="s">
        <v>115</v>
      </c>
      <c r="O49" s="51" t="s">
        <v>50</v>
      </c>
      <c r="P49" s="53" t="s">
        <v>51</v>
      </c>
      <c r="Q49" s="53" t="s">
        <v>52</v>
      </c>
      <c r="R49" s="51">
        <v>1678764.67</v>
      </c>
      <c r="S49" s="51">
        <v>1678764.67</v>
      </c>
      <c r="T49" s="51">
        <v>1678764.67</v>
      </c>
      <c r="U49" s="51">
        <v>1678764.67</v>
      </c>
      <c r="V49" s="51">
        <v>1678764.67</v>
      </c>
      <c r="W49" s="51">
        <v>1678764.67</v>
      </c>
      <c r="X49" s="51">
        <v>1678764.67</v>
      </c>
      <c r="Y49" s="54">
        <f t="shared" si="1"/>
        <v>100</v>
      </c>
      <c r="Z49" s="53">
        <v>0</v>
      </c>
      <c r="AA49" s="53" t="s">
        <v>50</v>
      </c>
      <c r="AB49" s="47">
        <v>37</v>
      </c>
      <c r="AC49" s="54">
        <v>0</v>
      </c>
      <c r="AD49" s="54">
        <v>100</v>
      </c>
      <c r="AE49" s="55" t="s">
        <v>117</v>
      </c>
      <c r="AF49" s="23"/>
    </row>
    <row r="50" spans="2:32" ht="60.75" hidden="1" customHeight="1">
      <c r="B50" s="23"/>
      <c r="C50" s="49" t="s">
        <v>217</v>
      </c>
      <c r="D50" s="49" t="s">
        <v>218</v>
      </c>
      <c r="E50" s="50" t="s">
        <v>219</v>
      </c>
      <c r="F50" s="50" t="s">
        <v>5</v>
      </c>
      <c r="G50" s="50" t="s">
        <v>113</v>
      </c>
      <c r="H50" s="51" t="s">
        <v>220</v>
      </c>
      <c r="I50" s="51" t="s">
        <v>59</v>
      </c>
      <c r="J50" s="52" t="s">
        <v>45</v>
      </c>
      <c r="K50" s="51" t="s">
        <v>46</v>
      </c>
      <c r="L50" s="53" t="s">
        <v>47</v>
      </c>
      <c r="M50" s="51" t="s">
        <v>48</v>
      </c>
      <c r="N50" s="51" t="s">
        <v>115</v>
      </c>
      <c r="O50" s="51" t="s">
        <v>50</v>
      </c>
      <c r="P50" s="53" t="s">
        <v>51</v>
      </c>
      <c r="Q50" s="53" t="s">
        <v>52</v>
      </c>
      <c r="R50" s="51">
        <v>3398231</v>
      </c>
      <c r="S50" s="51">
        <v>3398231</v>
      </c>
      <c r="T50" s="51">
        <v>3398231</v>
      </c>
      <c r="U50" s="51">
        <v>3398231</v>
      </c>
      <c r="V50" s="51">
        <v>3398231</v>
      </c>
      <c r="W50" s="51">
        <v>3398231</v>
      </c>
      <c r="X50" s="51">
        <v>3398231</v>
      </c>
      <c r="Y50" s="54">
        <f t="shared" si="1"/>
        <v>100</v>
      </c>
      <c r="Z50" s="53">
        <v>0</v>
      </c>
      <c r="AA50" s="53" t="s">
        <v>50</v>
      </c>
      <c r="AB50" s="47">
        <v>43</v>
      </c>
      <c r="AC50" s="54">
        <v>0</v>
      </c>
      <c r="AD50" s="54">
        <v>100</v>
      </c>
      <c r="AE50" s="55" t="s">
        <v>117</v>
      </c>
      <c r="AF50" s="23"/>
    </row>
    <row r="51" spans="2:32" ht="60.75" hidden="1" customHeight="1">
      <c r="B51" s="23"/>
      <c r="C51" s="49" t="s">
        <v>221</v>
      </c>
      <c r="D51" s="49" t="s">
        <v>222</v>
      </c>
      <c r="E51" s="50" t="s">
        <v>223</v>
      </c>
      <c r="F51" s="50" t="s">
        <v>5</v>
      </c>
      <c r="G51" s="50" t="s">
        <v>113</v>
      </c>
      <c r="H51" s="51" t="s">
        <v>224</v>
      </c>
      <c r="I51" s="51" t="s">
        <v>59</v>
      </c>
      <c r="J51" s="52" t="s">
        <v>45</v>
      </c>
      <c r="K51" s="51" t="s">
        <v>46</v>
      </c>
      <c r="L51" s="53" t="s">
        <v>47</v>
      </c>
      <c r="M51" s="51" t="s">
        <v>48</v>
      </c>
      <c r="N51" s="51" t="s">
        <v>115</v>
      </c>
      <c r="O51" s="51" t="s">
        <v>50</v>
      </c>
      <c r="P51" s="53" t="s">
        <v>51</v>
      </c>
      <c r="Q51" s="53" t="s">
        <v>52</v>
      </c>
      <c r="R51" s="51">
        <v>465843.72</v>
      </c>
      <c r="S51" s="51">
        <v>465843.72</v>
      </c>
      <c r="T51" s="51">
        <v>465843.72</v>
      </c>
      <c r="U51" s="51">
        <v>465843.72</v>
      </c>
      <c r="V51" s="51">
        <v>465843.72</v>
      </c>
      <c r="W51" s="51">
        <v>465843.72</v>
      </c>
      <c r="X51" s="51">
        <v>465843.72</v>
      </c>
      <c r="Y51" s="54">
        <f t="shared" si="1"/>
        <v>100</v>
      </c>
      <c r="Z51" s="53">
        <v>0</v>
      </c>
      <c r="AA51" s="53" t="s">
        <v>50</v>
      </c>
      <c r="AB51" s="47">
        <v>12</v>
      </c>
      <c r="AC51" s="54">
        <v>0</v>
      </c>
      <c r="AD51" s="54">
        <v>100</v>
      </c>
      <c r="AE51" s="55" t="s">
        <v>225</v>
      </c>
      <c r="AF51" s="23"/>
    </row>
    <row r="52" spans="2:32" ht="60.75" hidden="1" customHeight="1">
      <c r="B52" s="23"/>
      <c r="C52" s="49" t="s">
        <v>226</v>
      </c>
      <c r="D52" s="49" t="s">
        <v>227</v>
      </c>
      <c r="E52" s="50" t="s">
        <v>228</v>
      </c>
      <c r="F52" s="50" t="s">
        <v>5</v>
      </c>
      <c r="G52" s="50" t="s">
        <v>113</v>
      </c>
      <c r="H52" s="51" t="s">
        <v>229</v>
      </c>
      <c r="I52" s="51" t="s">
        <v>59</v>
      </c>
      <c r="J52" s="52" t="s">
        <v>45</v>
      </c>
      <c r="K52" s="51" t="s">
        <v>46</v>
      </c>
      <c r="L52" s="53" t="s">
        <v>47</v>
      </c>
      <c r="M52" s="51" t="s">
        <v>48</v>
      </c>
      <c r="N52" s="51" t="s">
        <v>115</v>
      </c>
      <c r="O52" s="51" t="s">
        <v>50</v>
      </c>
      <c r="P52" s="53" t="s">
        <v>51</v>
      </c>
      <c r="Q52" s="53" t="s">
        <v>52</v>
      </c>
      <c r="R52" s="51">
        <v>801133.12</v>
      </c>
      <c r="S52" s="51">
        <v>801133.12</v>
      </c>
      <c r="T52" s="51">
        <v>801133.12</v>
      </c>
      <c r="U52" s="51">
        <v>801133.12</v>
      </c>
      <c r="V52" s="51">
        <v>801133.12</v>
      </c>
      <c r="W52" s="51">
        <v>801133.12</v>
      </c>
      <c r="X52" s="51">
        <v>801133.12</v>
      </c>
      <c r="Y52" s="54">
        <f t="shared" si="1"/>
        <v>100</v>
      </c>
      <c r="Z52" s="53">
        <v>0</v>
      </c>
      <c r="AA52" s="53" t="s">
        <v>50</v>
      </c>
      <c r="AB52" s="47">
        <v>19</v>
      </c>
      <c r="AC52" s="54">
        <v>0</v>
      </c>
      <c r="AD52" s="54">
        <v>100</v>
      </c>
      <c r="AE52" s="55" t="s">
        <v>117</v>
      </c>
      <c r="AF52" s="23"/>
    </row>
    <row r="53" spans="2:32" ht="67.5" hidden="1" customHeight="1">
      <c r="B53" s="23"/>
      <c r="C53" s="49" t="s">
        <v>230</v>
      </c>
      <c r="D53" s="49" t="s">
        <v>231</v>
      </c>
      <c r="E53" s="50" t="s">
        <v>232</v>
      </c>
      <c r="F53" s="50" t="s">
        <v>5</v>
      </c>
      <c r="G53" s="50" t="s">
        <v>233</v>
      </c>
      <c r="H53" s="51" t="s">
        <v>234</v>
      </c>
      <c r="I53" s="51" t="s">
        <v>47</v>
      </c>
      <c r="J53" s="52" t="s">
        <v>45</v>
      </c>
      <c r="K53" s="51" t="s">
        <v>46</v>
      </c>
      <c r="L53" s="53" t="s">
        <v>47</v>
      </c>
      <c r="M53" s="51" t="s">
        <v>48</v>
      </c>
      <c r="N53" s="51" t="s">
        <v>235</v>
      </c>
      <c r="O53" s="51" t="s">
        <v>50</v>
      </c>
      <c r="P53" s="53" t="s">
        <v>51</v>
      </c>
      <c r="Q53" s="53" t="s">
        <v>52</v>
      </c>
      <c r="R53" s="51">
        <v>1658541</v>
      </c>
      <c r="S53" s="51">
        <v>1658541</v>
      </c>
      <c r="T53" s="51">
        <v>1658541</v>
      </c>
      <c r="U53" s="51">
        <v>1658541</v>
      </c>
      <c r="V53" s="51">
        <v>1658541</v>
      </c>
      <c r="W53" s="51">
        <v>1658541</v>
      </c>
      <c r="X53" s="51">
        <v>1658541</v>
      </c>
      <c r="Y53" s="54">
        <f t="shared" si="1"/>
        <v>100</v>
      </c>
      <c r="Z53" s="53">
        <v>0</v>
      </c>
      <c r="AA53" s="53" t="s">
        <v>236</v>
      </c>
      <c r="AB53" s="47">
        <v>591</v>
      </c>
      <c r="AC53" s="54">
        <v>0</v>
      </c>
      <c r="AD53" s="54">
        <v>100</v>
      </c>
      <c r="AE53" s="55" t="s">
        <v>237</v>
      </c>
      <c r="AF53" s="23"/>
    </row>
    <row r="54" spans="2:32" ht="67.5" hidden="1" customHeight="1">
      <c r="B54" s="23"/>
      <c r="C54" s="49" t="s">
        <v>238</v>
      </c>
      <c r="D54" s="49" t="s">
        <v>239</v>
      </c>
      <c r="E54" s="50" t="s">
        <v>240</v>
      </c>
      <c r="F54" s="50" t="s">
        <v>5</v>
      </c>
      <c r="G54" s="50" t="s">
        <v>233</v>
      </c>
      <c r="H54" s="51" t="s">
        <v>234</v>
      </c>
      <c r="I54" s="51" t="s">
        <v>47</v>
      </c>
      <c r="J54" s="52" t="s">
        <v>45</v>
      </c>
      <c r="K54" s="51" t="s">
        <v>46</v>
      </c>
      <c r="L54" s="53" t="s">
        <v>47</v>
      </c>
      <c r="M54" s="51" t="s">
        <v>48</v>
      </c>
      <c r="N54" s="51" t="s">
        <v>235</v>
      </c>
      <c r="O54" s="51" t="s">
        <v>50</v>
      </c>
      <c r="P54" s="53" t="s">
        <v>51</v>
      </c>
      <c r="Q54" s="53" t="s">
        <v>52</v>
      </c>
      <c r="R54" s="51">
        <v>7096240</v>
      </c>
      <c r="S54" s="51">
        <v>7096240</v>
      </c>
      <c r="T54" s="51">
        <v>7096240</v>
      </c>
      <c r="U54" s="51">
        <v>7096240</v>
      </c>
      <c r="V54" s="51">
        <v>7096240</v>
      </c>
      <c r="W54" s="51">
        <v>7096240</v>
      </c>
      <c r="X54" s="51">
        <v>7096240</v>
      </c>
      <c r="Y54" s="54">
        <f t="shared" si="1"/>
        <v>100</v>
      </c>
      <c r="Z54" s="53">
        <v>0</v>
      </c>
      <c r="AA54" s="53" t="s">
        <v>241</v>
      </c>
      <c r="AB54" s="47">
        <v>628</v>
      </c>
      <c r="AC54" s="54">
        <v>0</v>
      </c>
      <c r="AD54" s="54">
        <v>100</v>
      </c>
      <c r="AE54" s="55" t="s">
        <v>242</v>
      </c>
      <c r="AF54" s="23"/>
    </row>
    <row r="55" spans="2:32" ht="67.5" hidden="1" customHeight="1">
      <c r="B55" s="23"/>
      <c r="C55" s="49" t="s">
        <v>243</v>
      </c>
      <c r="D55" s="49" t="s">
        <v>244</v>
      </c>
      <c r="E55" s="50" t="s">
        <v>245</v>
      </c>
      <c r="F55" s="50" t="s">
        <v>5</v>
      </c>
      <c r="G55" s="50" t="s">
        <v>233</v>
      </c>
      <c r="H55" s="51" t="s">
        <v>234</v>
      </c>
      <c r="I55" s="51" t="s">
        <v>47</v>
      </c>
      <c r="J55" s="52" t="s">
        <v>45</v>
      </c>
      <c r="K55" s="51" t="s">
        <v>46</v>
      </c>
      <c r="L55" s="53" t="s">
        <v>47</v>
      </c>
      <c r="M55" s="51" t="s">
        <v>48</v>
      </c>
      <c r="N55" s="51" t="s">
        <v>235</v>
      </c>
      <c r="O55" s="51" t="s">
        <v>50</v>
      </c>
      <c r="P55" s="53" t="s">
        <v>51</v>
      </c>
      <c r="Q55" s="53" t="s">
        <v>52</v>
      </c>
      <c r="R55" s="51">
        <v>2333277</v>
      </c>
      <c r="S55" s="51">
        <v>2333277</v>
      </c>
      <c r="T55" s="51">
        <v>2333277</v>
      </c>
      <c r="U55" s="51">
        <v>2333277</v>
      </c>
      <c r="V55" s="51">
        <v>2333277</v>
      </c>
      <c r="W55" s="51">
        <v>2333277</v>
      </c>
      <c r="X55" s="51">
        <v>2333277</v>
      </c>
      <c r="Y55" s="54">
        <f t="shared" si="1"/>
        <v>100</v>
      </c>
      <c r="Z55" s="53">
        <v>0</v>
      </c>
      <c r="AA55" s="53" t="s">
        <v>246</v>
      </c>
      <c r="AB55" s="47">
        <v>342</v>
      </c>
      <c r="AC55" s="54">
        <v>0</v>
      </c>
      <c r="AD55" s="54">
        <v>100</v>
      </c>
      <c r="AE55" s="55" t="s">
        <v>247</v>
      </c>
      <c r="AF55" s="23"/>
    </row>
    <row r="56" spans="2:32" ht="67.5" hidden="1" customHeight="1">
      <c r="B56" s="23"/>
      <c r="C56" s="49" t="s">
        <v>248</v>
      </c>
      <c r="D56" s="49" t="s">
        <v>249</v>
      </c>
      <c r="E56" s="50" t="s">
        <v>250</v>
      </c>
      <c r="F56" s="50" t="s">
        <v>5</v>
      </c>
      <c r="G56" s="50" t="s">
        <v>233</v>
      </c>
      <c r="H56" s="51" t="s">
        <v>234</v>
      </c>
      <c r="I56" s="51" t="s">
        <v>47</v>
      </c>
      <c r="J56" s="52" t="s">
        <v>45</v>
      </c>
      <c r="K56" s="51" t="s">
        <v>46</v>
      </c>
      <c r="L56" s="53" t="s">
        <v>47</v>
      </c>
      <c r="M56" s="51" t="s">
        <v>48</v>
      </c>
      <c r="N56" s="51" t="s">
        <v>235</v>
      </c>
      <c r="O56" s="51" t="s">
        <v>50</v>
      </c>
      <c r="P56" s="53" t="s">
        <v>51</v>
      </c>
      <c r="Q56" s="53" t="s">
        <v>52</v>
      </c>
      <c r="R56" s="51">
        <v>19128956</v>
      </c>
      <c r="S56" s="51">
        <v>19128956</v>
      </c>
      <c r="T56" s="51">
        <v>19128956</v>
      </c>
      <c r="U56" s="51">
        <v>19128956</v>
      </c>
      <c r="V56" s="51">
        <v>19128956</v>
      </c>
      <c r="W56" s="51">
        <v>19128956</v>
      </c>
      <c r="X56" s="51">
        <v>19128956</v>
      </c>
      <c r="Y56" s="54">
        <f t="shared" si="1"/>
        <v>100</v>
      </c>
      <c r="Z56" s="53">
        <v>0</v>
      </c>
      <c r="AA56" s="53" t="s">
        <v>251</v>
      </c>
      <c r="AB56" s="47">
        <v>801</v>
      </c>
      <c r="AC56" s="54">
        <v>0</v>
      </c>
      <c r="AD56" s="54">
        <v>100</v>
      </c>
      <c r="AE56" s="55" t="s">
        <v>252</v>
      </c>
      <c r="AF56" s="23"/>
    </row>
    <row r="57" spans="2:32" ht="60.75" hidden="1" customHeight="1">
      <c r="B57" s="23"/>
      <c r="C57" s="49" t="s">
        <v>253</v>
      </c>
      <c r="D57" s="49" t="s">
        <v>254</v>
      </c>
      <c r="E57" s="50" t="s">
        <v>255</v>
      </c>
      <c r="F57" s="50" t="s">
        <v>5</v>
      </c>
      <c r="G57" s="50" t="s">
        <v>233</v>
      </c>
      <c r="H57" s="51" t="s">
        <v>233</v>
      </c>
      <c r="I57" s="51" t="s">
        <v>44</v>
      </c>
      <c r="J57" s="52" t="s">
        <v>45</v>
      </c>
      <c r="K57" s="51" t="s">
        <v>46</v>
      </c>
      <c r="L57" s="53" t="s">
        <v>47</v>
      </c>
      <c r="M57" s="51" t="s">
        <v>48</v>
      </c>
      <c r="N57" s="51" t="s">
        <v>235</v>
      </c>
      <c r="O57" s="51" t="s">
        <v>256</v>
      </c>
      <c r="P57" s="53" t="s">
        <v>51</v>
      </c>
      <c r="Q57" s="53" t="s">
        <v>52</v>
      </c>
      <c r="R57" s="51">
        <v>55000000</v>
      </c>
      <c r="S57" s="51">
        <v>55000000</v>
      </c>
      <c r="T57" s="51">
        <v>55000000</v>
      </c>
      <c r="U57" s="51">
        <v>55000000</v>
      </c>
      <c r="V57" s="51">
        <v>55000000</v>
      </c>
      <c r="W57" s="51">
        <v>55000000</v>
      </c>
      <c r="X57" s="51">
        <v>55000000</v>
      </c>
      <c r="Y57" s="54">
        <f t="shared" si="1"/>
        <v>100</v>
      </c>
      <c r="Z57" s="53">
        <v>0</v>
      </c>
      <c r="AA57" s="53" t="s">
        <v>257</v>
      </c>
      <c r="AB57" s="47">
        <v>553374</v>
      </c>
      <c r="AC57" s="54">
        <v>0</v>
      </c>
      <c r="AD57" s="54">
        <v>100</v>
      </c>
      <c r="AE57" s="55" t="s">
        <v>258</v>
      </c>
      <c r="AF57" s="23"/>
    </row>
    <row r="58" spans="2:32" ht="60.75" hidden="1" customHeight="1">
      <c r="B58" s="23"/>
      <c r="C58" s="49" t="s">
        <v>259</v>
      </c>
      <c r="D58" s="49" t="s">
        <v>260</v>
      </c>
      <c r="E58" s="50" t="s">
        <v>261</v>
      </c>
      <c r="F58" s="50" t="s">
        <v>5</v>
      </c>
      <c r="G58" s="50" t="s">
        <v>233</v>
      </c>
      <c r="H58" s="51" t="s">
        <v>233</v>
      </c>
      <c r="I58" s="51" t="s">
        <v>44</v>
      </c>
      <c r="J58" s="52" t="s">
        <v>45</v>
      </c>
      <c r="K58" s="51" t="s">
        <v>262</v>
      </c>
      <c r="L58" s="53" t="s">
        <v>47</v>
      </c>
      <c r="M58" s="51" t="s">
        <v>48</v>
      </c>
      <c r="N58" s="51" t="s">
        <v>235</v>
      </c>
      <c r="O58" s="51" t="s">
        <v>50</v>
      </c>
      <c r="P58" s="53" t="s">
        <v>51</v>
      </c>
      <c r="Q58" s="53" t="s">
        <v>52</v>
      </c>
      <c r="R58" s="51">
        <v>614250</v>
      </c>
      <c r="S58" s="51">
        <v>614250</v>
      </c>
      <c r="T58" s="51">
        <v>614250</v>
      </c>
      <c r="U58" s="51">
        <v>614250</v>
      </c>
      <c r="V58" s="51">
        <v>606058.15</v>
      </c>
      <c r="W58" s="51">
        <v>606058.15</v>
      </c>
      <c r="X58" s="51">
        <v>606058.15</v>
      </c>
      <c r="Y58" s="54">
        <f t="shared" si="1"/>
        <v>98.666365486365493</v>
      </c>
      <c r="Z58" s="53">
        <v>0</v>
      </c>
      <c r="AA58" s="53" t="s">
        <v>263</v>
      </c>
      <c r="AB58" s="47">
        <v>120</v>
      </c>
      <c r="AC58" s="54">
        <v>0</v>
      </c>
      <c r="AD58" s="54">
        <v>100</v>
      </c>
      <c r="AE58" s="55" t="s">
        <v>264</v>
      </c>
      <c r="AF58" s="23"/>
    </row>
    <row r="59" spans="2:32" ht="60.75" hidden="1" customHeight="1">
      <c r="B59" s="23"/>
      <c r="C59" s="49" t="s">
        <v>265</v>
      </c>
      <c r="D59" s="49" t="s">
        <v>266</v>
      </c>
      <c r="E59" s="50" t="s">
        <v>267</v>
      </c>
      <c r="F59" s="50" t="s">
        <v>5</v>
      </c>
      <c r="G59" s="50" t="s">
        <v>233</v>
      </c>
      <c r="H59" s="51" t="s">
        <v>233</v>
      </c>
      <c r="I59" s="51" t="s">
        <v>44</v>
      </c>
      <c r="J59" s="52" t="s">
        <v>45</v>
      </c>
      <c r="K59" s="51" t="s">
        <v>262</v>
      </c>
      <c r="L59" s="53" t="s">
        <v>47</v>
      </c>
      <c r="M59" s="51" t="s">
        <v>48</v>
      </c>
      <c r="N59" s="51" t="s">
        <v>235</v>
      </c>
      <c r="O59" s="51" t="s">
        <v>50</v>
      </c>
      <c r="P59" s="53" t="s">
        <v>51</v>
      </c>
      <c r="Q59" s="53" t="s">
        <v>52</v>
      </c>
      <c r="R59" s="51">
        <v>452987</v>
      </c>
      <c r="S59" s="51">
        <v>452987.5</v>
      </c>
      <c r="T59" s="51">
        <v>452987.5</v>
      </c>
      <c r="U59" s="51">
        <v>452987.5</v>
      </c>
      <c r="V59" s="51">
        <v>452984.63</v>
      </c>
      <c r="W59" s="51">
        <v>452984.63</v>
      </c>
      <c r="X59" s="51">
        <v>452984.63</v>
      </c>
      <c r="Y59" s="54">
        <f t="shared" si="1"/>
        <v>99.999366428433461</v>
      </c>
      <c r="Z59" s="53">
        <v>0</v>
      </c>
      <c r="AA59" s="53" t="s">
        <v>263</v>
      </c>
      <c r="AB59" s="47">
        <v>96</v>
      </c>
      <c r="AC59" s="54">
        <v>0</v>
      </c>
      <c r="AD59" s="54">
        <v>100</v>
      </c>
      <c r="AE59" s="55" t="s">
        <v>268</v>
      </c>
      <c r="AF59" s="23"/>
    </row>
    <row r="60" spans="2:32" ht="60.75" hidden="1" customHeight="1">
      <c r="B60" s="23"/>
      <c r="C60" s="49" t="s">
        <v>269</v>
      </c>
      <c r="D60" s="49" t="s">
        <v>270</v>
      </c>
      <c r="E60" s="50" t="s">
        <v>271</v>
      </c>
      <c r="F60" s="50" t="s">
        <v>5</v>
      </c>
      <c r="G60" s="50" t="s">
        <v>233</v>
      </c>
      <c r="H60" s="51" t="s">
        <v>233</v>
      </c>
      <c r="I60" s="51" t="s">
        <v>44</v>
      </c>
      <c r="J60" s="52" t="s">
        <v>45</v>
      </c>
      <c r="K60" s="51" t="s">
        <v>262</v>
      </c>
      <c r="L60" s="53" t="s">
        <v>47</v>
      </c>
      <c r="M60" s="51" t="s">
        <v>48</v>
      </c>
      <c r="N60" s="51" t="s">
        <v>235</v>
      </c>
      <c r="O60" s="51" t="s">
        <v>50</v>
      </c>
      <c r="P60" s="53" t="s">
        <v>51</v>
      </c>
      <c r="Q60" s="53" t="s">
        <v>52</v>
      </c>
      <c r="R60" s="51">
        <v>420525</v>
      </c>
      <c r="S60" s="51">
        <v>420525</v>
      </c>
      <c r="T60" s="51">
        <v>420525</v>
      </c>
      <c r="U60" s="51">
        <v>420525</v>
      </c>
      <c r="V60" s="51">
        <v>416743.08</v>
      </c>
      <c r="W60" s="51">
        <v>416743.08</v>
      </c>
      <c r="X60" s="51">
        <v>416743.08</v>
      </c>
      <c r="Y60" s="54">
        <f t="shared" si="1"/>
        <v>99.100667023363656</v>
      </c>
      <c r="Z60" s="53">
        <v>0</v>
      </c>
      <c r="AA60" s="53" t="s">
        <v>263</v>
      </c>
      <c r="AB60" s="47">
        <v>89</v>
      </c>
      <c r="AC60" s="54">
        <v>0</v>
      </c>
      <c r="AD60" s="54">
        <v>100</v>
      </c>
      <c r="AE60" s="55" t="s">
        <v>272</v>
      </c>
      <c r="AF60" s="23"/>
    </row>
    <row r="61" spans="2:32" ht="60.75" hidden="1" customHeight="1">
      <c r="B61" s="23"/>
      <c r="C61" s="49" t="s">
        <v>273</v>
      </c>
      <c r="D61" s="49" t="s">
        <v>274</v>
      </c>
      <c r="E61" s="50" t="s">
        <v>275</v>
      </c>
      <c r="F61" s="50" t="s">
        <v>5</v>
      </c>
      <c r="G61" s="50" t="s">
        <v>233</v>
      </c>
      <c r="H61" s="51" t="s">
        <v>233</v>
      </c>
      <c r="I61" s="51" t="s">
        <v>44</v>
      </c>
      <c r="J61" s="52" t="s">
        <v>45</v>
      </c>
      <c r="K61" s="51" t="s">
        <v>262</v>
      </c>
      <c r="L61" s="53" t="s">
        <v>47</v>
      </c>
      <c r="M61" s="51" t="s">
        <v>48</v>
      </c>
      <c r="N61" s="51" t="s">
        <v>235</v>
      </c>
      <c r="O61" s="51" t="s">
        <v>50</v>
      </c>
      <c r="P61" s="53" t="s">
        <v>51</v>
      </c>
      <c r="Q61" s="53" t="s">
        <v>52</v>
      </c>
      <c r="R61" s="51">
        <v>378000</v>
      </c>
      <c r="S61" s="51">
        <v>378000</v>
      </c>
      <c r="T61" s="51">
        <v>378000</v>
      </c>
      <c r="U61" s="51">
        <v>378000</v>
      </c>
      <c r="V61" s="51">
        <v>374217.58</v>
      </c>
      <c r="W61" s="51">
        <v>374217.58</v>
      </c>
      <c r="X61" s="51">
        <v>374217.58</v>
      </c>
      <c r="Y61" s="54">
        <f t="shared" si="1"/>
        <v>98.999359788359797</v>
      </c>
      <c r="Z61" s="53">
        <v>0</v>
      </c>
      <c r="AA61" s="53" t="s">
        <v>263</v>
      </c>
      <c r="AB61" s="47">
        <v>80</v>
      </c>
      <c r="AC61" s="54">
        <v>0</v>
      </c>
      <c r="AD61" s="54">
        <v>100</v>
      </c>
      <c r="AE61" s="55" t="s">
        <v>276</v>
      </c>
      <c r="AF61" s="23"/>
    </row>
    <row r="62" spans="2:32" ht="60.75" hidden="1" customHeight="1">
      <c r="B62" s="23"/>
      <c r="C62" s="49" t="s">
        <v>277</v>
      </c>
      <c r="D62" s="49" t="s">
        <v>278</v>
      </c>
      <c r="E62" s="50" t="s">
        <v>279</v>
      </c>
      <c r="F62" s="50" t="s">
        <v>5</v>
      </c>
      <c r="G62" s="50" t="s">
        <v>233</v>
      </c>
      <c r="H62" s="51" t="s">
        <v>233</v>
      </c>
      <c r="I62" s="51" t="s">
        <v>44</v>
      </c>
      <c r="J62" s="52" t="s">
        <v>45</v>
      </c>
      <c r="K62" s="51" t="s">
        <v>262</v>
      </c>
      <c r="L62" s="53" t="s">
        <v>47</v>
      </c>
      <c r="M62" s="51" t="s">
        <v>48</v>
      </c>
      <c r="N62" s="51" t="s">
        <v>235</v>
      </c>
      <c r="O62" s="51" t="s">
        <v>50</v>
      </c>
      <c r="P62" s="53" t="s">
        <v>51</v>
      </c>
      <c r="Q62" s="53" t="s">
        <v>52</v>
      </c>
      <c r="R62" s="51">
        <v>877378</v>
      </c>
      <c r="S62" s="51">
        <v>877378.35</v>
      </c>
      <c r="T62" s="51">
        <v>877378.35</v>
      </c>
      <c r="U62" s="51">
        <v>877378.35</v>
      </c>
      <c r="V62" s="51">
        <v>855072.78</v>
      </c>
      <c r="W62" s="51">
        <v>855072.78</v>
      </c>
      <c r="X62" s="51">
        <v>855072.78</v>
      </c>
      <c r="Y62" s="54">
        <f t="shared" si="1"/>
        <v>97.457702255817011</v>
      </c>
      <c r="Z62" s="53">
        <v>0</v>
      </c>
      <c r="AA62" s="53" t="s">
        <v>263</v>
      </c>
      <c r="AB62" s="47">
        <v>189</v>
      </c>
      <c r="AC62" s="54">
        <v>0</v>
      </c>
      <c r="AD62" s="54">
        <v>100</v>
      </c>
      <c r="AE62" s="55" t="s">
        <v>280</v>
      </c>
      <c r="AF62" s="23"/>
    </row>
    <row r="63" spans="2:32" ht="60.75" hidden="1" customHeight="1">
      <c r="B63" s="23"/>
      <c r="C63" s="49" t="s">
        <v>281</v>
      </c>
      <c r="D63" s="49" t="s">
        <v>282</v>
      </c>
      <c r="E63" s="50" t="s">
        <v>283</v>
      </c>
      <c r="F63" s="50" t="s">
        <v>5</v>
      </c>
      <c r="G63" s="50" t="s">
        <v>233</v>
      </c>
      <c r="H63" s="51" t="s">
        <v>233</v>
      </c>
      <c r="I63" s="51" t="s">
        <v>44</v>
      </c>
      <c r="J63" s="52" t="s">
        <v>45</v>
      </c>
      <c r="K63" s="51" t="s">
        <v>262</v>
      </c>
      <c r="L63" s="53" t="s">
        <v>47</v>
      </c>
      <c r="M63" s="51" t="s">
        <v>48</v>
      </c>
      <c r="N63" s="51" t="s">
        <v>235</v>
      </c>
      <c r="O63" s="51" t="s">
        <v>50</v>
      </c>
      <c r="P63" s="53" t="s">
        <v>51</v>
      </c>
      <c r="Q63" s="53" t="s">
        <v>52</v>
      </c>
      <c r="R63" s="51">
        <v>517226</v>
      </c>
      <c r="S63" s="51">
        <v>517226.35</v>
      </c>
      <c r="T63" s="51">
        <v>517226.35</v>
      </c>
      <c r="U63" s="51">
        <v>517226.35</v>
      </c>
      <c r="V63" s="51">
        <v>517222.88</v>
      </c>
      <c r="W63" s="51">
        <v>517222.88</v>
      </c>
      <c r="X63" s="51">
        <v>517222.88</v>
      </c>
      <c r="Y63" s="54">
        <f t="shared" si="1"/>
        <v>99.999329113839622</v>
      </c>
      <c r="Z63" s="53">
        <v>0</v>
      </c>
      <c r="AA63" s="53" t="s">
        <v>263</v>
      </c>
      <c r="AB63" s="47">
        <v>106</v>
      </c>
      <c r="AC63" s="54">
        <v>0</v>
      </c>
      <c r="AD63" s="54">
        <v>100</v>
      </c>
      <c r="AE63" s="55" t="s">
        <v>284</v>
      </c>
      <c r="AF63" s="23"/>
    </row>
    <row r="64" spans="2:32" ht="60.75" hidden="1" customHeight="1">
      <c r="B64" s="23"/>
      <c r="C64" s="49" t="s">
        <v>285</v>
      </c>
      <c r="D64" s="49" t="s">
        <v>286</v>
      </c>
      <c r="E64" s="50" t="s">
        <v>287</v>
      </c>
      <c r="F64" s="50" t="s">
        <v>5</v>
      </c>
      <c r="G64" s="50" t="s">
        <v>288</v>
      </c>
      <c r="H64" s="51" t="s">
        <v>289</v>
      </c>
      <c r="I64" s="51" t="s">
        <v>59</v>
      </c>
      <c r="J64" s="52" t="s">
        <v>45</v>
      </c>
      <c r="K64" s="51" t="s">
        <v>46</v>
      </c>
      <c r="L64" s="53" t="s">
        <v>47</v>
      </c>
      <c r="M64" s="51" t="s">
        <v>48</v>
      </c>
      <c r="N64" s="51" t="s">
        <v>290</v>
      </c>
      <c r="O64" s="51" t="s">
        <v>50</v>
      </c>
      <c r="P64" s="53" t="s">
        <v>291</v>
      </c>
      <c r="Q64" s="53" t="s">
        <v>52</v>
      </c>
      <c r="R64" s="51">
        <v>451408</v>
      </c>
      <c r="S64" s="51">
        <v>451408</v>
      </c>
      <c r="T64" s="51">
        <v>451408</v>
      </c>
      <c r="U64" s="51">
        <v>451408</v>
      </c>
      <c r="V64" s="51">
        <v>451408</v>
      </c>
      <c r="W64" s="51">
        <v>451408</v>
      </c>
      <c r="X64" s="51">
        <v>451408</v>
      </c>
      <c r="Y64" s="54">
        <f t="shared" si="1"/>
        <v>100</v>
      </c>
      <c r="Z64" s="53">
        <v>0</v>
      </c>
      <c r="AA64" s="53" t="s">
        <v>116</v>
      </c>
      <c r="AB64" s="47">
        <v>250</v>
      </c>
      <c r="AC64" s="54">
        <v>0</v>
      </c>
      <c r="AD64" s="54">
        <v>100</v>
      </c>
      <c r="AE64" s="55" t="s">
        <v>292</v>
      </c>
      <c r="AF64" s="23"/>
    </row>
    <row r="65" spans="2:32" ht="60.75" hidden="1" customHeight="1">
      <c r="B65" s="23"/>
      <c r="C65" s="49" t="s">
        <v>293</v>
      </c>
      <c r="D65" s="49" t="s">
        <v>286</v>
      </c>
      <c r="E65" s="50" t="s">
        <v>294</v>
      </c>
      <c r="F65" s="50" t="s">
        <v>5</v>
      </c>
      <c r="G65" s="50" t="s">
        <v>288</v>
      </c>
      <c r="H65" s="51" t="s">
        <v>295</v>
      </c>
      <c r="I65" s="51" t="s">
        <v>59</v>
      </c>
      <c r="J65" s="52" t="s">
        <v>45</v>
      </c>
      <c r="K65" s="51" t="s">
        <v>46</v>
      </c>
      <c r="L65" s="53" t="s">
        <v>47</v>
      </c>
      <c r="M65" s="51" t="s">
        <v>48</v>
      </c>
      <c r="N65" s="51" t="s">
        <v>290</v>
      </c>
      <c r="O65" s="51" t="s">
        <v>50</v>
      </c>
      <c r="P65" s="53" t="s">
        <v>291</v>
      </c>
      <c r="Q65" s="53" t="s">
        <v>52</v>
      </c>
      <c r="R65" s="51">
        <v>487520</v>
      </c>
      <c r="S65" s="51">
        <v>487520.64</v>
      </c>
      <c r="T65" s="51">
        <v>487520.64</v>
      </c>
      <c r="U65" s="51">
        <v>487520.64</v>
      </c>
      <c r="V65" s="51">
        <v>487520.64</v>
      </c>
      <c r="W65" s="51">
        <v>487520.64</v>
      </c>
      <c r="X65" s="51">
        <v>487520.64</v>
      </c>
      <c r="Y65" s="54">
        <f t="shared" si="1"/>
        <v>100</v>
      </c>
      <c r="Z65" s="53">
        <v>0</v>
      </c>
      <c r="AA65" s="53" t="s">
        <v>116</v>
      </c>
      <c r="AB65" s="47">
        <v>270</v>
      </c>
      <c r="AC65" s="54">
        <v>0</v>
      </c>
      <c r="AD65" s="54">
        <v>100</v>
      </c>
      <c r="AE65" s="55" t="s">
        <v>292</v>
      </c>
      <c r="AF65" s="23"/>
    </row>
    <row r="66" spans="2:32" ht="60.75" hidden="1" customHeight="1">
      <c r="B66" s="23"/>
      <c r="C66" s="49" t="s">
        <v>296</v>
      </c>
      <c r="D66" s="49" t="s">
        <v>286</v>
      </c>
      <c r="E66" s="50" t="s">
        <v>287</v>
      </c>
      <c r="F66" s="50" t="s">
        <v>5</v>
      </c>
      <c r="G66" s="50" t="s">
        <v>288</v>
      </c>
      <c r="H66" s="51" t="s">
        <v>297</v>
      </c>
      <c r="I66" s="51" t="s">
        <v>59</v>
      </c>
      <c r="J66" s="52" t="s">
        <v>45</v>
      </c>
      <c r="K66" s="51" t="s">
        <v>46</v>
      </c>
      <c r="L66" s="53" t="s">
        <v>47</v>
      </c>
      <c r="M66" s="51" t="s">
        <v>48</v>
      </c>
      <c r="N66" s="51" t="s">
        <v>290</v>
      </c>
      <c r="O66" s="51" t="s">
        <v>50</v>
      </c>
      <c r="P66" s="53" t="s">
        <v>291</v>
      </c>
      <c r="Q66" s="53" t="s">
        <v>52</v>
      </c>
      <c r="R66" s="51">
        <v>505576</v>
      </c>
      <c r="S66" s="51">
        <v>505576</v>
      </c>
      <c r="T66" s="51">
        <v>505576</v>
      </c>
      <c r="U66" s="51">
        <v>505576</v>
      </c>
      <c r="V66" s="51">
        <v>505576</v>
      </c>
      <c r="W66" s="51">
        <v>505576</v>
      </c>
      <c r="X66" s="51">
        <v>505576</v>
      </c>
      <c r="Y66" s="54">
        <f t="shared" si="1"/>
        <v>100</v>
      </c>
      <c r="Z66" s="53">
        <v>0</v>
      </c>
      <c r="AA66" s="53" t="s">
        <v>116</v>
      </c>
      <c r="AB66" s="47">
        <v>280</v>
      </c>
      <c r="AC66" s="54">
        <v>0</v>
      </c>
      <c r="AD66" s="54">
        <v>100</v>
      </c>
      <c r="AE66" s="55" t="s">
        <v>292</v>
      </c>
      <c r="AF66" s="23"/>
    </row>
    <row r="67" spans="2:32" ht="60.75" hidden="1" customHeight="1">
      <c r="B67" s="23"/>
      <c r="C67" s="49" t="s">
        <v>298</v>
      </c>
      <c r="D67" s="49" t="s">
        <v>286</v>
      </c>
      <c r="E67" s="50" t="s">
        <v>287</v>
      </c>
      <c r="F67" s="50" t="s">
        <v>5</v>
      </c>
      <c r="G67" s="50" t="s">
        <v>288</v>
      </c>
      <c r="H67" s="51" t="s">
        <v>299</v>
      </c>
      <c r="I67" s="51" t="s">
        <v>59</v>
      </c>
      <c r="J67" s="52" t="s">
        <v>45</v>
      </c>
      <c r="K67" s="51" t="s">
        <v>46</v>
      </c>
      <c r="L67" s="53" t="s">
        <v>47</v>
      </c>
      <c r="M67" s="51" t="s">
        <v>48</v>
      </c>
      <c r="N67" s="51" t="s">
        <v>290</v>
      </c>
      <c r="O67" s="51" t="s">
        <v>50</v>
      </c>
      <c r="P67" s="53" t="s">
        <v>291</v>
      </c>
      <c r="Q67" s="53" t="s">
        <v>52</v>
      </c>
      <c r="R67" s="51">
        <v>361126</v>
      </c>
      <c r="S67" s="51">
        <v>361126</v>
      </c>
      <c r="T67" s="51">
        <v>361126</v>
      </c>
      <c r="U67" s="51">
        <v>361126</v>
      </c>
      <c r="V67" s="51">
        <v>361126</v>
      </c>
      <c r="W67" s="51">
        <v>361126</v>
      </c>
      <c r="X67" s="51">
        <v>361126</v>
      </c>
      <c r="Y67" s="54">
        <f t="shared" si="1"/>
        <v>100</v>
      </c>
      <c r="Z67" s="53">
        <v>0</v>
      </c>
      <c r="AA67" s="53" t="s">
        <v>116</v>
      </c>
      <c r="AB67" s="47">
        <v>200</v>
      </c>
      <c r="AC67" s="54">
        <v>0</v>
      </c>
      <c r="AD67" s="54">
        <v>100</v>
      </c>
      <c r="AE67" s="55" t="s">
        <v>292</v>
      </c>
      <c r="AF67" s="23"/>
    </row>
    <row r="68" spans="2:32" ht="60.75" hidden="1" customHeight="1">
      <c r="B68" s="23"/>
      <c r="C68" s="49" t="s">
        <v>300</v>
      </c>
      <c r="D68" s="49" t="s">
        <v>286</v>
      </c>
      <c r="E68" s="50" t="s">
        <v>287</v>
      </c>
      <c r="F68" s="50" t="s">
        <v>5</v>
      </c>
      <c r="G68" s="50" t="s">
        <v>288</v>
      </c>
      <c r="H68" s="51" t="s">
        <v>301</v>
      </c>
      <c r="I68" s="51" t="s">
        <v>59</v>
      </c>
      <c r="J68" s="52" t="s">
        <v>45</v>
      </c>
      <c r="K68" s="51" t="s">
        <v>46</v>
      </c>
      <c r="L68" s="53" t="s">
        <v>47</v>
      </c>
      <c r="M68" s="51" t="s">
        <v>48</v>
      </c>
      <c r="N68" s="51" t="s">
        <v>290</v>
      </c>
      <c r="O68" s="51" t="s">
        <v>50</v>
      </c>
      <c r="P68" s="53" t="s">
        <v>291</v>
      </c>
      <c r="Q68" s="53" t="s">
        <v>52</v>
      </c>
      <c r="R68" s="51">
        <v>902816</v>
      </c>
      <c r="S68" s="51">
        <v>902816</v>
      </c>
      <c r="T68" s="51">
        <v>902816</v>
      </c>
      <c r="U68" s="51">
        <v>902816</v>
      </c>
      <c r="V68" s="51">
        <v>902816</v>
      </c>
      <c r="W68" s="51">
        <v>902816</v>
      </c>
      <c r="X68" s="51">
        <v>902816</v>
      </c>
      <c r="Y68" s="54">
        <f t="shared" si="1"/>
        <v>100</v>
      </c>
      <c r="Z68" s="53">
        <v>0</v>
      </c>
      <c r="AA68" s="53" t="s">
        <v>116</v>
      </c>
      <c r="AB68" s="47">
        <v>500</v>
      </c>
      <c r="AC68" s="54">
        <v>0</v>
      </c>
      <c r="AD68" s="54">
        <v>100</v>
      </c>
      <c r="AE68" s="55" t="s">
        <v>292</v>
      </c>
      <c r="AF68" s="23"/>
    </row>
    <row r="69" spans="2:32" ht="60.75" hidden="1" customHeight="1">
      <c r="B69" s="23"/>
      <c r="C69" s="49" t="s">
        <v>302</v>
      </c>
      <c r="D69" s="49" t="s">
        <v>303</v>
      </c>
      <c r="E69" s="50" t="s">
        <v>304</v>
      </c>
      <c r="F69" s="50" t="s">
        <v>5</v>
      </c>
      <c r="G69" s="50" t="s">
        <v>305</v>
      </c>
      <c r="H69" s="51" t="s">
        <v>306</v>
      </c>
      <c r="I69" s="51" t="s">
        <v>59</v>
      </c>
      <c r="J69" s="52" t="s">
        <v>45</v>
      </c>
      <c r="K69" s="51" t="s">
        <v>262</v>
      </c>
      <c r="L69" s="53" t="s">
        <v>47</v>
      </c>
      <c r="M69" s="51" t="s">
        <v>48</v>
      </c>
      <c r="N69" s="51" t="s">
        <v>307</v>
      </c>
      <c r="O69" s="51" t="s">
        <v>308</v>
      </c>
      <c r="P69" s="53" t="s">
        <v>291</v>
      </c>
      <c r="Q69" s="53" t="s">
        <v>52</v>
      </c>
      <c r="R69" s="51">
        <v>225000</v>
      </c>
      <c r="S69" s="51">
        <v>225000</v>
      </c>
      <c r="T69" s="51">
        <v>225000</v>
      </c>
      <c r="U69" s="51">
        <v>225000</v>
      </c>
      <c r="V69" s="51">
        <v>225000</v>
      </c>
      <c r="W69" s="51">
        <v>225000</v>
      </c>
      <c r="X69" s="51">
        <v>225000</v>
      </c>
      <c r="Y69" s="54">
        <f t="shared" si="1"/>
        <v>100</v>
      </c>
      <c r="Z69" s="53">
        <v>0</v>
      </c>
      <c r="AA69" s="53" t="s">
        <v>309</v>
      </c>
      <c r="AB69" s="47">
        <v>120</v>
      </c>
      <c r="AC69" s="54">
        <v>0</v>
      </c>
      <c r="AD69" s="54">
        <v>100</v>
      </c>
      <c r="AE69" s="55" t="s">
        <v>310</v>
      </c>
      <c r="AF69" s="23"/>
    </row>
    <row r="70" spans="2:32" ht="60.75" hidden="1" customHeight="1">
      <c r="B70" s="23"/>
      <c r="C70" s="49" t="s">
        <v>311</v>
      </c>
      <c r="D70" s="49" t="s">
        <v>312</v>
      </c>
      <c r="E70" s="50" t="s">
        <v>313</v>
      </c>
      <c r="F70" s="50" t="s">
        <v>5</v>
      </c>
      <c r="G70" s="50" t="s">
        <v>305</v>
      </c>
      <c r="H70" s="51" t="s">
        <v>305</v>
      </c>
      <c r="I70" s="51" t="s">
        <v>44</v>
      </c>
      <c r="J70" s="52" t="s">
        <v>45</v>
      </c>
      <c r="K70" s="51" t="s">
        <v>262</v>
      </c>
      <c r="L70" s="53" t="s">
        <v>47</v>
      </c>
      <c r="M70" s="51" t="s">
        <v>48</v>
      </c>
      <c r="N70" s="51" t="s">
        <v>307</v>
      </c>
      <c r="O70" s="51" t="s">
        <v>308</v>
      </c>
      <c r="P70" s="53" t="s">
        <v>291</v>
      </c>
      <c r="Q70" s="53" t="s">
        <v>52</v>
      </c>
      <c r="R70" s="51">
        <v>488500</v>
      </c>
      <c r="S70" s="51">
        <v>488500</v>
      </c>
      <c r="T70" s="51">
        <v>488500</v>
      </c>
      <c r="U70" s="51">
        <v>488500</v>
      </c>
      <c r="V70" s="51">
        <v>488500</v>
      </c>
      <c r="W70" s="51">
        <v>488500</v>
      </c>
      <c r="X70" s="51">
        <v>488500</v>
      </c>
      <c r="Y70" s="54">
        <f t="shared" si="1"/>
        <v>100</v>
      </c>
      <c r="Z70" s="53">
        <v>0</v>
      </c>
      <c r="AA70" s="53" t="s">
        <v>309</v>
      </c>
      <c r="AB70" s="47">
        <v>250</v>
      </c>
      <c r="AC70" s="54">
        <v>0</v>
      </c>
      <c r="AD70" s="54">
        <v>100</v>
      </c>
      <c r="AE70" s="55" t="s">
        <v>310</v>
      </c>
      <c r="AF70" s="23"/>
    </row>
    <row r="71" spans="2:32" ht="60.75" hidden="1" customHeight="1">
      <c r="B71" s="23"/>
      <c r="C71" s="49" t="s">
        <v>314</v>
      </c>
      <c r="D71" s="49" t="s">
        <v>315</v>
      </c>
      <c r="E71" s="50" t="s">
        <v>316</v>
      </c>
      <c r="F71" s="50" t="s">
        <v>5</v>
      </c>
      <c r="G71" s="50" t="s">
        <v>305</v>
      </c>
      <c r="H71" s="51" t="s">
        <v>305</v>
      </c>
      <c r="I71" s="51" t="s">
        <v>44</v>
      </c>
      <c r="J71" s="52" t="s">
        <v>45</v>
      </c>
      <c r="K71" s="51" t="s">
        <v>262</v>
      </c>
      <c r="L71" s="53" t="s">
        <v>47</v>
      </c>
      <c r="M71" s="51" t="s">
        <v>48</v>
      </c>
      <c r="N71" s="51" t="s">
        <v>307</v>
      </c>
      <c r="O71" s="51" t="s">
        <v>308</v>
      </c>
      <c r="P71" s="53" t="s">
        <v>291</v>
      </c>
      <c r="Q71" s="53" t="s">
        <v>52</v>
      </c>
      <c r="R71" s="51">
        <v>543000</v>
      </c>
      <c r="S71" s="51">
        <v>543000</v>
      </c>
      <c r="T71" s="51">
        <v>543000</v>
      </c>
      <c r="U71" s="51">
        <v>543000</v>
      </c>
      <c r="V71" s="51">
        <v>543000</v>
      </c>
      <c r="W71" s="51">
        <v>543000</v>
      </c>
      <c r="X71" s="51">
        <v>543000</v>
      </c>
      <c r="Y71" s="54">
        <f t="shared" si="1"/>
        <v>100</v>
      </c>
      <c r="Z71" s="53">
        <v>0</v>
      </c>
      <c r="AA71" s="53" t="s">
        <v>317</v>
      </c>
      <c r="AB71" s="47">
        <v>135</v>
      </c>
      <c r="AC71" s="54">
        <v>0</v>
      </c>
      <c r="AD71" s="54">
        <v>100</v>
      </c>
      <c r="AE71" s="55" t="s">
        <v>310</v>
      </c>
      <c r="AF71" s="23"/>
    </row>
    <row r="72" spans="2:32" ht="67.5" hidden="1" customHeight="1">
      <c r="B72" s="23"/>
      <c r="C72" s="49" t="s">
        <v>318</v>
      </c>
      <c r="D72" s="49" t="s">
        <v>319</v>
      </c>
      <c r="E72" s="50" t="s">
        <v>320</v>
      </c>
      <c r="F72" s="50" t="s">
        <v>5</v>
      </c>
      <c r="G72" s="50" t="s">
        <v>305</v>
      </c>
      <c r="H72" s="51" t="s">
        <v>321</v>
      </c>
      <c r="I72" s="51" t="s">
        <v>59</v>
      </c>
      <c r="J72" s="52" t="s">
        <v>45</v>
      </c>
      <c r="K72" s="51" t="s">
        <v>262</v>
      </c>
      <c r="L72" s="53" t="s">
        <v>47</v>
      </c>
      <c r="M72" s="51" t="s">
        <v>48</v>
      </c>
      <c r="N72" s="51" t="s">
        <v>307</v>
      </c>
      <c r="O72" s="51" t="s">
        <v>308</v>
      </c>
      <c r="P72" s="53" t="s">
        <v>291</v>
      </c>
      <c r="Q72" s="53" t="s">
        <v>52</v>
      </c>
      <c r="R72" s="51">
        <v>543000</v>
      </c>
      <c r="S72" s="51">
        <v>543000</v>
      </c>
      <c r="T72" s="51">
        <v>543000</v>
      </c>
      <c r="U72" s="51">
        <v>543000</v>
      </c>
      <c r="V72" s="51">
        <v>543000</v>
      </c>
      <c r="W72" s="51">
        <v>543000</v>
      </c>
      <c r="X72" s="51">
        <v>543000</v>
      </c>
      <c r="Y72" s="54">
        <f t="shared" si="1"/>
        <v>100</v>
      </c>
      <c r="Z72" s="53">
        <v>0</v>
      </c>
      <c r="AA72" s="53" t="s">
        <v>317</v>
      </c>
      <c r="AB72" s="47">
        <v>145</v>
      </c>
      <c r="AC72" s="54">
        <v>0</v>
      </c>
      <c r="AD72" s="54">
        <v>100</v>
      </c>
      <c r="AE72" s="55" t="s">
        <v>310</v>
      </c>
      <c r="AF72" s="23"/>
    </row>
    <row r="73" spans="2:32" ht="60.75" hidden="1" customHeight="1">
      <c r="B73" s="23"/>
      <c r="C73" s="49" t="s">
        <v>322</v>
      </c>
      <c r="D73" s="49" t="s">
        <v>323</v>
      </c>
      <c r="E73" s="50" t="s">
        <v>324</v>
      </c>
      <c r="F73" s="50" t="s">
        <v>5</v>
      </c>
      <c r="G73" s="50" t="s">
        <v>305</v>
      </c>
      <c r="H73" s="51" t="s">
        <v>305</v>
      </c>
      <c r="I73" s="51" t="s">
        <v>44</v>
      </c>
      <c r="J73" s="52" t="s">
        <v>45</v>
      </c>
      <c r="K73" s="51" t="s">
        <v>262</v>
      </c>
      <c r="L73" s="53" t="s">
        <v>47</v>
      </c>
      <c r="M73" s="51" t="s">
        <v>48</v>
      </c>
      <c r="N73" s="51" t="s">
        <v>307</v>
      </c>
      <c r="O73" s="51" t="s">
        <v>308</v>
      </c>
      <c r="P73" s="53" t="s">
        <v>291</v>
      </c>
      <c r="Q73" s="53" t="s">
        <v>52</v>
      </c>
      <c r="R73" s="51">
        <v>1086000</v>
      </c>
      <c r="S73" s="51">
        <v>1086000</v>
      </c>
      <c r="T73" s="51">
        <v>1086000</v>
      </c>
      <c r="U73" s="51">
        <v>1086000</v>
      </c>
      <c r="V73" s="51">
        <v>1086000</v>
      </c>
      <c r="W73" s="51">
        <v>1086000</v>
      </c>
      <c r="X73" s="51">
        <v>1086000</v>
      </c>
      <c r="Y73" s="54">
        <f t="shared" si="1"/>
        <v>100</v>
      </c>
      <c r="Z73" s="53">
        <v>0</v>
      </c>
      <c r="AA73" s="53" t="s">
        <v>317</v>
      </c>
      <c r="AB73" s="47">
        <v>450</v>
      </c>
      <c r="AC73" s="54">
        <v>0</v>
      </c>
      <c r="AD73" s="54">
        <v>100</v>
      </c>
      <c r="AE73" s="55" t="s">
        <v>310</v>
      </c>
      <c r="AF73" s="23"/>
    </row>
    <row r="74" spans="2:32" ht="60.75" hidden="1" customHeight="1">
      <c r="B74" s="23"/>
      <c r="C74" s="49" t="s">
        <v>325</v>
      </c>
      <c r="D74" s="49" t="s">
        <v>326</v>
      </c>
      <c r="E74" s="50" t="s">
        <v>327</v>
      </c>
      <c r="F74" s="50" t="s">
        <v>5</v>
      </c>
      <c r="G74" s="50" t="s">
        <v>305</v>
      </c>
      <c r="H74" s="51" t="s">
        <v>328</v>
      </c>
      <c r="I74" s="51" t="s">
        <v>59</v>
      </c>
      <c r="J74" s="52" t="s">
        <v>45</v>
      </c>
      <c r="K74" s="51" t="s">
        <v>262</v>
      </c>
      <c r="L74" s="53" t="s">
        <v>47</v>
      </c>
      <c r="M74" s="51" t="s">
        <v>48</v>
      </c>
      <c r="N74" s="51" t="s">
        <v>307</v>
      </c>
      <c r="O74" s="51" t="s">
        <v>329</v>
      </c>
      <c r="P74" s="53" t="s">
        <v>291</v>
      </c>
      <c r="Q74" s="53" t="s">
        <v>52</v>
      </c>
      <c r="R74" s="51">
        <v>250031.19</v>
      </c>
      <c r="S74" s="51">
        <v>250031.19</v>
      </c>
      <c r="T74" s="51">
        <v>250031.19</v>
      </c>
      <c r="U74" s="51">
        <v>250031.19</v>
      </c>
      <c r="V74" s="51">
        <v>250031.19</v>
      </c>
      <c r="W74" s="51">
        <v>250031.19</v>
      </c>
      <c r="X74" s="51">
        <v>250031.19</v>
      </c>
      <c r="Y74" s="54">
        <f t="shared" si="1"/>
        <v>100</v>
      </c>
      <c r="Z74" s="53">
        <v>0</v>
      </c>
      <c r="AA74" s="53" t="s">
        <v>309</v>
      </c>
      <c r="AB74" s="47">
        <v>135</v>
      </c>
      <c r="AC74" s="54">
        <v>0</v>
      </c>
      <c r="AD74" s="54">
        <v>100</v>
      </c>
      <c r="AE74" s="55" t="s">
        <v>310</v>
      </c>
      <c r="AF74" s="23"/>
    </row>
    <row r="75" spans="2:32" ht="67.5" hidden="1" customHeight="1">
      <c r="B75" s="23"/>
      <c r="C75" s="49" t="s">
        <v>330</v>
      </c>
      <c r="D75" s="49" t="s">
        <v>331</v>
      </c>
      <c r="E75" s="50" t="s">
        <v>332</v>
      </c>
      <c r="F75" s="50" t="s">
        <v>5</v>
      </c>
      <c r="G75" s="50" t="s">
        <v>305</v>
      </c>
      <c r="H75" s="51" t="s">
        <v>305</v>
      </c>
      <c r="I75" s="51" t="s">
        <v>44</v>
      </c>
      <c r="J75" s="52" t="s">
        <v>45</v>
      </c>
      <c r="K75" s="51" t="s">
        <v>262</v>
      </c>
      <c r="L75" s="53" t="s">
        <v>47</v>
      </c>
      <c r="M75" s="51" t="s">
        <v>48</v>
      </c>
      <c r="N75" s="51" t="s">
        <v>307</v>
      </c>
      <c r="O75" s="51" t="s">
        <v>308</v>
      </c>
      <c r="P75" s="53" t="s">
        <v>291</v>
      </c>
      <c r="Q75" s="53" t="s">
        <v>52</v>
      </c>
      <c r="R75" s="51">
        <v>238468.81</v>
      </c>
      <c r="S75" s="51">
        <v>238468.81</v>
      </c>
      <c r="T75" s="51">
        <v>238468.81</v>
      </c>
      <c r="U75" s="51">
        <v>238468.81</v>
      </c>
      <c r="V75" s="51">
        <v>238468.81</v>
      </c>
      <c r="W75" s="51">
        <v>238468.81</v>
      </c>
      <c r="X75" s="51">
        <v>238468.81</v>
      </c>
      <c r="Y75" s="54">
        <f t="shared" ref="Y75:Y111" si="2">IF(ISERROR(W75/S75),0,((W75/S75)*100))</f>
        <v>100</v>
      </c>
      <c r="Z75" s="53">
        <v>0</v>
      </c>
      <c r="AA75" s="53" t="s">
        <v>333</v>
      </c>
      <c r="AB75" s="47">
        <v>450</v>
      </c>
      <c r="AC75" s="54">
        <v>0</v>
      </c>
      <c r="AD75" s="54">
        <v>100</v>
      </c>
      <c r="AE75" s="55" t="s">
        <v>310</v>
      </c>
      <c r="AF75" s="23"/>
    </row>
    <row r="76" spans="2:32" ht="60.75" hidden="1" customHeight="1">
      <c r="B76" s="23"/>
      <c r="C76" s="49" t="s">
        <v>334</v>
      </c>
      <c r="D76" s="49" t="s">
        <v>286</v>
      </c>
      <c r="E76" s="50" t="s">
        <v>335</v>
      </c>
      <c r="F76" s="50" t="s">
        <v>5</v>
      </c>
      <c r="G76" s="50" t="s">
        <v>336</v>
      </c>
      <c r="H76" s="51" t="s">
        <v>337</v>
      </c>
      <c r="I76" s="51" t="s">
        <v>59</v>
      </c>
      <c r="J76" s="52" t="s">
        <v>45</v>
      </c>
      <c r="K76" s="51" t="s">
        <v>46</v>
      </c>
      <c r="L76" s="53" t="s">
        <v>47</v>
      </c>
      <c r="M76" s="51" t="s">
        <v>48</v>
      </c>
      <c r="N76" s="51" t="s">
        <v>338</v>
      </c>
      <c r="O76" s="51" t="s">
        <v>50</v>
      </c>
      <c r="P76" s="53" t="s">
        <v>51</v>
      </c>
      <c r="Q76" s="53" t="s">
        <v>52</v>
      </c>
      <c r="R76" s="51">
        <v>672411.7</v>
      </c>
      <c r="S76" s="51">
        <v>672411.7</v>
      </c>
      <c r="T76" s="51">
        <v>672411.7</v>
      </c>
      <c r="U76" s="51">
        <v>672411.7</v>
      </c>
      <c r="V76" s="51">
        <v>672411.7</v>
      </c>
      <c r="W76" s="51">
        <v>672411.7</v>
      </c>
      <c r="X76" s="51">
        <v>672411.7</v>
      </c>
      <c r="Y76" s="54">
        <f t="shared" si="2"/>
        <v>100</v>
      </c>
      <c r="Z76" s="53">
        <v>0</v>
      </c>
      <c r="AA76" s="53" t="s">
        <v>50</v>
      </c>
      <c r="AB76" s="47">
        <v>0</v>
      </c>
      <c r="AC76" s="54">
        <v>0</v>
      </c>
      <c r="AD76" s="54">
        <v>100</v>
      </c>
      <c r="AE76" s="55" t="s">
        <v>339</v>
      </c>
      <c r="AF76" s="23"/>
    </row>
    <row r="77" spans="2:32" ht="60.75" hidden="1" customHeight="1">
      <c r="B77" s="23"/>
      <c r="C77" s="49" t="s">
        <v>340</v>
      </c>
      <c r="D77" s="49" t="s">
        <v>341</v>
      </c>
      <c r="E77" s="50" t="s">
        <v>342</v>
      </c>
      <c r="F77" s="50" t="s">
        <v>5</v>
      </c>
      <c r="G77" s="50" t="s">
        <v>305</v>
      </c>
      <c r="H77" s="51" t="s">
        <v>306</v>
      </c>
      <c r="I77" s="51" t="s">
        <v>59</v>
      </c>
      <c r="J77" s="52" t="s">
        <v>45</v>
      </c>
      <c r="K77" s="51" t="s">
        <v>46</v>
      </c>
      <c r="L77" s="53" t="s">
        <v>47</v>
      </c>
      <c r="M77" s="51" t="s">
        <v>48</v>
      </c>
      <c r="N77" s="51" t="s">
        <v>307</v>
      </c>
      <c r="O77" s="51" t="s">
        <v>343</v>
      </c>
      <c r="P77" s="53" t="s">
        <v>291</v>
      </c>
      <c r="Q77" s="53" t="s">
        <v>52</v>
      </c>
      <c r="R77" s="51">
        <v>627903.36</v>
      </c>
      <c r="S77" s="51">
        <v>627903.36</v>
      </c>
      <c r="T77" s="51">
        <v>627903.36</v>
      </c>
      <c r="U77" s="51">
        <v>627903.36</v>
      </c>
      <c r="V77" s="51">
        <v>627903.36</v>
      </c>
      <c r="W77" s="51">
        <v>627903.36</v>
      </c>
      <c r="X77" s="51">
        <v>627903.36</v>
      </c>
      <c r="Y77" s="54">
        <f t="shared" si="2"/>
        <v>100</v>
      </c>
      <c r="Z77" s="53">
        <v>0</v>
      </c>
      <c r="AA77" s="53" t="s">
        <v>236</v>
      </c>
      <c r="AB77" s="47">
        <v>72</v>
      </c>
      <c r="AC77" s="54">
        <v>0</v>
      </c>
      <c r="AD77" s="54">
        <v>100</v>
      </c>
      <c r="AE77" s="55" t="s">
        <v>310</v>
      </c>
      <c r="AF77" s="23"/>
    </row>
    <row r="78" spans="2:32" ht="81" hidden="1" customHeight="1">
      <c r="B78" s="23"/>
      <c r="C78" s="49" t="s">
        <v>344</v>
      </c>
      <c r="D78" s="49" t="s">
        <v>345</v>
      </c>
      <c r="E78" s="50" t="s">
        <v>346</v>
      </c>
      <c r="F78" s="50" t="s">
        <v>5</v>
      </c>
      <c r="G78" s="50" t="s">
        <v>347</v>
      </c>
      <c r="H78" s="51" t="s">
        <v>348</v>
      </c>
      <c r="I78" s="51" t="s">
        <v>44</v>
      </c>
      <c r="J78" s="52" t="s">
        <v>45</v>
      </c>
      <c r="K78" s="51" t="s">
        <v>46</v>
      </c>
      <c r="L78" s="53" t="s">
        <v>47</v>
      </c>
      <c r="M78" s="51" t="s">
        <v>48</v>
      </c>
      <c r="N78" s="51" t="s">
        <v>349</v>
      </c>
      <c r="O78" s="51" t="s">
        <v>350</v>
      </c>
      <c r="P78" s="53" t="s">
        <v>291</v>
      </c>
      <c r="Q78" s="53" t="s">
        <v>52</v>
      </c>
      <c r="R78" s="51">
        <v>7423239.7800000003</v>
      </c>
      <c r="S78" s="51">
        <v>7423239.7800000003</v>
      </c>
      <c r="T78" s="51">
        <v>7423239.7800000003</v>
      </c>
      <c r="U78" s="51">
        <v>7423239.7800000003</v>
      </c>
      <c r="V78" s="51">
        <v>7423239.7800000003</v>
      </c>
      <c r="W78" s="51">
        <v>7423239.7800000003</v>
      </c>
      <c r="X78" s="51">
        <v>7423239.7800000003</v>
      </c>
      <c r="Y78" s="54">
        <f t="shared" si="2"/>
        <v>100</v>
      </c>
      <c r="Z78" s="53">
        <v>0</v>
      </c>
      <c r="AA78" s="53" t="s">
        <v>351</v>
      </c>
      <c r="AB78" s="47">
        <v>1</v>
      </c>
      <c r="AC78" s="54">
        <v>0</v>
      </c>
      <c r="AD78" s="54">
        <v>100</v>
      </c>
      <c r="AE78" s="55" t="s">
        <v>352</v>
      </c>
      <c r="AF78" s="23"/>
    </row>
    <row r="79" spans="2:32" ht="60.75" hidden="1" customHeight="1">
      <c r="B79" s="23"/>
      <c r="C79" s="49" t="s">
        <v>353</v>
      </c>
      <c r="D79" s="49" t="s">
        <v>354</v>
      </c>
      <c r="E79" s="50" t="s">
        <v>355</v>
      </c>
      <c r="F79" s="50" t="s">
        <v>5</v>
      </c>
      <c r="G79" s="50" t="s">
        <v>356</v>
      </c>
      <c r="H79" s="51" t="s">
        <v>357</v>
      </c>
      <c r="I79" s="51" t="s">
        <v>59</v>
      </c>
      <c r="J79" s="52" t="s">
        <v>45</v>
      </c>
      <c r="K79" s="51" t="s">
        <v>46</v>
      </c>
      <c r="L79" s="53" t="s">
        <v>47</v>
      </c>
      <c r="M79" s="51" t="s">
        <v>48</v>
      </c>
      <c r="N79" s="51" t="s">
        <v>358</v>
      </c>
      <c r="O79" s="51" t="s">
        <v>50</v>
      </c>
      <c r="P79" s="53" t="s">
        <v>51</v>
      </c>
      <c r="Q79" s="53" t="s">
        <v>52</v>
      </c>
      <c r="R79" s="51">
        <v>1821393.28</v>
      </c>
      <c r="S79" s="51">
        <v>1821393.28</v>
      </c>
      <c r="T79" s="51">
        <v>1821393.28</v>
      </c>
      <c r="U79" s="51">
        <v>1821393.28</v>
      </c>
      <c r="V79" s="51">
        <v>1821393.28</v>
      </c>
      <c r="W79" s="51">
        <v>1821393.28</v>
      </c>
      <c r="X79" s="51">
        <v>1821393.28</v>
      </c>
      <c r="Y79" s="54">
        <f t="shared" si="2"/>
        <v>100</v>
      </c>
      <c r="Z79" s="53">
        <v>0</v>
      </c>
      <c r="AA79" s="53" t="s">
        <v>50</v>
      </c>
      <c r="AB79" s="47">
        <v>1022</v>
      </c>
      <c r="AC79" s="54">
        <v>0</v>
      </c>
      <c r="AD79" s="54">
        <v>100</v>
      </c>
      <c r="AE79" s="55" t="s">
        <v>359</v>
      </c>
      <c r="AF79" s="23"/>
    </row>
    <row r="80" spans="2:32" ht="60.75" hidden="1" customHeight="1">
      <c r="B80" s="23"/>
      <c r="C80" s="49" t="s">
        <v>360</v>
      </c>
      <c r="D80" s="49" t="s">
        <v>354</v>
      </c>
      <c r="E80" s="50" t="s">
        <v>361</v>
      </c>
      <c r="F80" s="50" t="s">
        <v>5</v>
      </c>
      <c r="G80" s="50" t="s">
        <v>356</v>
      </c>
      <c r="H80" s="51" t="s">
        <v>362</v>
      </c>
      <c r="I80" s="51" t="s">
        <v>59</v>
      </c>
      <c r="J80" s="52" t="s">
        <v>45</v>
      </c>
      <c r="K80" s="51" t="s">
        <v>46</v>
      </c>
      <c r="L80" s="53" t="s">
        <v>47</v>
      </c>
      <c r="M80" s="51" t="s">
        <v>48</v>
      </c>
      <c r="N80" s="51" t="s">
        <v>358</v>
      </c>
      <c r="O80" s="51" t="s">
        <v>50</v>
      </c>
      <c r="P80" s="53" t="s">
        <v>51</v>
      </c>
      <c r="Q80" s="53" t="s">
        <v>52</v>
      </c>
      <c r="R80" s="51">
        <v>1770246.4</v>
      </c>
      <c r="S80" s="51">
        <v>1770246.4</v>
      </c>
      <c r="T80" s="51">
        <v>1770246.4</v>
      </c>
      <c r="U80" s="51">
        <v>1770246.4</v>
      </c>
      <c r="V80" s="51">
        <v>1770246.4</v>
      </c>
      <c r="W80" s="51">
        <v>1770246.4</v>
      </c>
      <c r="X80" s="51">
        <v>1770246.4</v>
      </c>
      <c r="Y80" s="54">
        <f t="shared" si="2"/>
        <v>100</v>
      </c>
      <c r="Z80" s="53">
        <v>0</v>
      </c>
      <c r="AA80" s="53" t="s">
        <v>50</v>
      </c>
      <c r="AB80" s="47">
        <v>875</v>
      </c>
      <c r="AC80" s="54">
        <v>0</v>
      </c>
      <c r="AD80" s="54">
        <v>100</v>
      </c>
      <c r="AE80" s="55" t="s">
        <v>363</v>
      </c>
      <c r="AF80" s="23"/>
    </row>
    <row r="81" spans="2:32" ht="60.75" hidden="1" customHeight="1">
      <c r="B81" s="23"/>
      <c r="C81" s="49" t="s">
        <v>364</v>
      </c>
      <c r="D81" s="49" t="s">
        <v>354</v>
      </c>
      <c r="E81" s="50" t="s">
        <v>365</v>
      </c>
      <c r="F81" s="50" t="s">
        <v>5</v>
      </c>
      <c r="G81" s="50" t="s">
        <v>356</v>
      </c>
      <c r="H81" s="51" t="s">
        <v>366</v>
      </c>
      <c r="I81" s="51" t="s">
        <v>59</v>
      </c>
      <c r="J81" s="52" t="s">
        <v>45</v>
      </c>
      <c r="K81" s="51" t="s">
        <v>46</v>
      </c>
      <c r="L81" s="53" t="s">
        <v>47</v>
      </c>
      <c r="M81" s="51" t="s">
        <v>48</v>
      </c>
      <c r="N81" s="51" t="s">
        <v>358</v>
      </c>
      <c r="O81" s="51" t="s">
        <v>50</v>
      </c>
      <c r="P81" s="53" t="s">
        <v>51</v>
      </c>
      <c r="Q81" s="53" t="s">
        <v>52</v>
      </c>
      <c r="R81" s="51">
        <v>3857091.26</v>
      </c>
      <c r="S81" s="51">
        <v>3857091.26</v>
      </c>
      <c r="T81" s="51">
        <v>3857091.26</v>
      </c>
      <c r="U81" s="51">
        <v>3857091.26</v>
      </c>
      <c r="V81" s="51">
        <v>3857091.26</v>
      </c>
      <c r="W81" s="51">
        <v>3857091.26</v>
      </c>
      <c r="X81" s="51">
        <v>3857091.26</v>
      </c>
      <c r="Y81" s="54">
        <f t="shared" si="2"/>
        <v>100</v>
      </c>
      <c r="Z81" s="53">
        <v>0</v>
      </c>
      <c r="AA81" s="53" t="s">
        <v>50</v>
      </c>
      <c r="AB81" s="47">
        <v>1675</v>
      </c>
      <c r="AC81" s="54">
        <v>0</v>
      </c>
      <c r="AD81" s="54">
        <v>100</v>
      </c>
      <c r="AE81" s="55" t="s">
        <v>363</v>
      </c>
      <c r="AF81" s="23"/>
    </row>
    <row r="82" spans="2:32" ht="60.75" hidden="1" customHeight="1">
      <c r="B82" s="23"/>
      <c r="C82" s="49" t="s">
        <v>367</v>
      </c>
      <c r="D82" s="49" t="s">
        <v>368</v>
      </c>
      <c r="E82" s="50" t="s">
        <v>369</v>
      </c>
      <c r="F82" s="50" t="s">
        <v>5</v>
      </c>
      <c r="G82" s="50" t="s">
        <v>356</v>
      </c>
      <c r="H82" s="51" t="s">
        <v>356</v>
      </c>
      <c r="I82" s="51" t="s">
        <v>44</v>
      </c>
      <c r="J82" s="52" t="s">
        <v>45</v>
      </c>
      <c r="K82" s="51" t="s">
        <v>370</v>
      </c>
      <c r="L82" s="53" t="s">
        <v>47</v>
      </c>
      <c r="M82" s="51" t="s">
        <v>48</v>
      </c>
      <c r="N82" s="51" t="s">
        <v>358</v>
      </c>
      <c r="O82" s="51" t="s">
        <v>350</v>
      </c>
      <c r="P82" s="53" t="s">
        <v>51</v>
      </c>
      <c r="Q82" s="53" t="s">
        <v>52</v>
      </c>
      <c r="R82" s="51">
        <v>860021.7</v>
      </c>
      <c r="S82" s="51">
        <v>860021.7</v>
      </c>
      <c r="T82" s="51">
        <v>860021.7</v>
      </c>
      <c r="U82" s="51">
        <v>860021.7</v>
      </c>
      <c r="V82" s="51">
        <v>860021.7</v>
      </c>
      <c r="W82" s="51">
        <v>860021.7</v>
      </c>
      <c r="X82" s="51">
        <v>860021.7</v>
      </c>
      <c r="Y82" s="54">
        <f t="shared" si="2"/>
        <v>100</v>
      </c>
      <c r="Z82" s="53">
        <v>0</v>
      </c>
      <c r="AA82" s="53" t="s">
        <v>50</v>
      </c>
      <c r="AB82" s="47">
        <v>39180</v>
      </c>
      <c r="AC82" s="54">
        <v>0</v>
      </c>
      <c r="AD82" s="54">
        <v>100</v>
      </c>
      <c r="AE82" s="55" t="s">
        <v>363</v>
      </c>
      <c r="AF82" s="23"/>
    </row>
    <row r="83" spans="2:32" ht="67.5" hidden="1" customHeight="1">
      <c r="B83" s="23"/>
      <c r="C83" s="49" t="s">
        <v>371</v>
      </c>
      <c r="D83" s="49" t="s">
        <v>372</v>
      </c>
      <c r="E83" s="50" t="s">
        <v>373</v>
      </c>
      <c r="F83" s="50" t="s">
        <v>5</v>
      </c>
      <c r="G83" s="50" t="s">
        <v>374</v>
      </c>
      <c r="H83" s="51" t="s">
        <v>374</v>
      </c>
      <c r="I83" s="51" t="s">
        <v>44</v>
      </c>
      <c r="J83" s="52" t="s">
        <v>45</v>
      </c>
      <c r="K83" s="51" t="s">
        <v>46</v>
      </c>
      <c r="L83" s="53" t="s">
        <v>47</v>
      </c>
      <c r="M83" s="51" t="s">
        <v>48</v>
      </c>
      <c r="N83" s="51" t="s">
        <v>375</v>
      </c>
      <c r="O83" s="51" t="s">
        <v>50</v>
      </c>
      <c r="P83" s="53" t="s">
        <v>51</v>
      </c>
      <c r="Q83" s="53" t="s">
        <v>52</v>
      </c>
      <c r="R83" s="51">
        <v>1916781.51</v>
      </c>
      <c r="S83" s="51">
        <v>1916781.51</v>
      </c>
      <c r="T83" s="51">
        <v>1916781.51</v>
      </c>
      <c r="U83" s="51">
        <v>1916781.51</v>
      </c>
      <c r="V83" s="51">
        <v>1916781.51</v>
      </c>
      <c r="W83" s="51">
        <v>1916781.51</v>
      </c>
      <c r="X83" s="51">
        <v>1916781.51</v>
      </c>
      <c r="Y83" s="54">
        <f t="shared" si="2"/>
        <v>100</v>
      </c>
      <c r="Z83" s="53">
        <v>0</v>
      </c>
      <c r="AA83" s="53" t="s">
        <v>376</v>
      </c>
      <c r="AB83" s="47">
        <v>400</v>
      </c>
      <c r="AC83" s="54">
        <v>0</v>
      </c>
      <c r="AD83" s="54">
        <v>100</v>
      </c>
      <c r="AE83" s="55" t="s">
        <v>377</v>
      </c>
      <c r="AF83" s="23"/>
    </row>
    <row r="84" spans="2:32" ht="60.75" hidden="1" customHeight="1">
      <c r="B84" s="23"/>
      <c r="C84" s="49" t="s">
        <v>378</v>
      </c>
      <c r="D84" s="49" t="s">
        <v>379</v>
      </c>
      <c r="E84" s="50" t="s">
        <v>380</v>
      </c>
      <c r="F84" s="50" t="s">
        <v>5</v>
      </c>
      <c r="G84" s="50" t="s">
        <v>381</v>
      </c>
      <c r="H84" s="51" t="s">
        <v>382</v>
      </c>
      <c r="I84" s="51" t="s">
        <v>44</v>
      </c>
      <c r="J84" s="52" t="s">
        <v>45</v>
      </c>
      <c r="K84" s="51" t="s">
        <v>46</v>
      </c>
      <c r="L84" s="53" t="s">
        <v>47</v>
      </c>
      <c r="M84" s="51" t="s">
        <v>48</v>
      </c>
      <c r="N84" s="51" t="s">
        <v>383</v>
      </c>
      <c r="O84" s="51" t="s">
        <v>50</v>
      </c>
      <c r="P84" s="53" t="s">
        <v>51</v>
      </c>
      <c r="Q84" s="53" t="s">
        <v>52</v>
      </c>
      <c r="R84" s="51">
        <v>3907266.29</v>
      </c>
      <c r="S84" s="51">
        <v>3907266.29</v>
      </c>
      <c r="T84" s="51">
        <v>3907266.29</v>
      </c>
      <c r="U84" s="51">
        <v>3907266.29</v>
      </c>
      <c r="V84" s="51">
        <v>3905499.14</v>
      </c>
      <c r="W84" s="51">
        <v>3905499.14</v>
      </c>
      <c r="X84" s="51">
        <v>3905499.14</v>
      </c>
      <c r="Y84" s="54">
        <f t="shared" si="2"/>
        <v>99.954772726790537</v>
      </c>
      <c r="Z84" s="53">
        <v>0</v>
      </c>
      <c r="AA84" s="53" t="s">
        <v>116</v>
      </c>
      <c r="AB84" s="47">
        <v>1000</v>
      </c>
      <c r="AC84" s="54">
        <v>0</v>
      </c>
      <c r="AD84" s="54">
        <v>100</v>
      </c>
      <c r="AE84" s="55" t="s">
        <v>384</v>
      </c>
      <c r="AF84" s="23"/>
    </row>
    <row r="85" spans="2:32" ht="60.75" hidden="1" customHeight="1">
      <c r="B85" s="23"/>
      <c r="C85" s="49" t="s">
        <v>385</v>
      </c>
      <c r="D85" s="49" t="s">
        <v>386</v>
      </c>
      <c r="E85" s="50" t="s">
        <v>387</v>
      </c>
      <c r="F85" s="50" t="s">
        <v>5</v>
      </c>
      <c r="G85" s="50" t="s">
        <v>381</v>
      </c>
      <c r="H85" s="51" t="s">
        <v>382</v>
      </c>
      <c r="I85" s="51" t="s">
        <v>44</v>
      </c>
      <c r="J85" s="52" t="s">
        <v>45</v>
      </c>
      <c r="K85" s="51" t="s">
        <v>46</v>
      </c>
      <c r="L85" s="53" t="s">
        <v>47</v>
      </c>
      <c r="M85" s="51" t="s">
        <v>48</v>
      </c>
      <c r="N85" s="51" t="s">
        <v>383</v>
      </c>
      <c r="O85" s="51" t="s">
        <v>50</v>
      </c>
      <c r="P85" s="53" t="s">
        <v>51</v>
      </c>
      <c r="Q85" s="53" t="s">
        <v>52</v>
      </c>
      <c r="R85" s="51">
        <v>3898838.45</v>
      </c>
      <c r="S85" s="51">
        <v>3898838.45</v>
      </c>
      <c r="T85" s="51">
        <v>3898838.45</v>
      </c>
      <c r="U85" s="51">
        <v>3898838.45</v>
      </c>
      <c r="V85" s="51">
        <v>3896914.8</v>
      </c>
      <c r="W85" s="51">
        <v>3896914.8</v>
      </c>
      <c r="X85" s="51">
        <v>3896914.8</v>
      </c>
      <c r="Y85" s="54">
        <f t="shared" si="2"/>
        <v>99.950660946210775</v>
      </c>
      <c r="Z85" s="53">
        <v>0</v>
      </c>
      <c r="AA85" s="53" t="s">
        <v>116</v>
      </c>
      <c r="AB85" s="47">
        <v>1000</v>
      </c>
      <c r="AC85" s="54">
        <v>0</v>
      </c>
      <c r="AD85" s="54">
        <v>100</v>
      </c>
      <c r="AE85" s="55" t="s">
        <v>384</v>
      </c>
      <c r="AF85" s="23"/>
    </row>
    <row r="86" spans="2:32" ht="60.75" hidden="1" customHeight="1">
      <c r="B86" s="23"/>
      <c r="C86" s="49" t="s">
        <v>388</v>
      </c>
      <c r="D86" s="49" t="s">
        <v>389</v>
      </c>
      <c r="E86" s="50" t="s">
        <v>373</v>
      </c>
      <c r="F86" s="50" t="s">
        <v>5</v>
      </c>
      <c r="G86" s="50" t="s">
        <v>390</v>
      </c>
      <c r="H86" s="51" t="s">
        <v>391</v>
      </c>
      <c r="I86" s="51" t="s">
        <v>59</v>
      </c>
      <c r="J86" s="52" t="s">
        <v>45</v>
      </c>
      <c r="K86" s="51" t="s">
        <v>46</v>
      </c>
      <c r="L86" s="53" t="s">
        <v>47</v>
      </c>
      <c r="M86" s="51" t="s">
        <v>48</v>
      </c>
      <c r="N86" s="51" t="s">
        <v>392</v>
      </c>
      <c r="O86" s="51" t="s">
        <v>50</v>
      </c>
      <c r="P86" s="53" t="s">
        <v>291</v>
      </c>
      <c r="Q86" s="53" t="s">
        <v>52</v>
      </c>
      <c r="R86" s="51">
        <v>980248.16</v>
      </c>
      <c r="S86" s="51">
        <v>980248.16</v>
      </c>
      <c r="T86" s="51">
        <v>980248.16</v>
      </c>
      <c r="U86" s="51">
        <v>980248.16</v>
      </c>
      <c r="V86" s="51">
        <v>980248.16</v>
      </c>
      <c r="W86" s="51">
        <v>980248.16</v>
      </c>
      <c r="X86" s="51">
        <v>980248.16</v>
      </c>
      <c r="Y86" s="54">
        <f t="shared" si="2"/>
        <v>100</v>
      </c>
      <c r="Z86" s="53">
        <v>0</v>
      </c>
      <c r="AA86" s="53" t="s">
        <v>50</v>
      </c>
      <c r="AB86" s="47">
        <v>0</v>
      </c>
      <c r="AC86" s="54">
        <v>0</v>
      </c>
      <c r="AD86" s="54">
        <v>100</v>
      </c>
      <c r="AE86" s="55" t="s">
        <v>393</v>
      </c>
      <c r="AF86" s="23"/>
    </row>
    <row r="87" spans="2:32" ht="60.75" hidden="1" customHeight="1">
      <c r="B87" s="23"/>
      <c r="C87" s="49" t="s">
        <v>394</v>
      </c>
      <c r="D87" s="49" t="s">
        <v>395</v>
      </c>
      <c r="E87" s="50" t="s">
        <v>396</v>
      </c>
      <c r="F87" s="50" t="s">
        <v>5</v>
      </c>
      <c r="G87" s="50" t="s">
        <v>390</v>
      </c>
      <c r="H87" s="51" t="s">
        <v>391</v>
      </c>
      <c r="I87" s="51" t="s">
        <v>59</v>
      </c>
      <c r="J87" s="52" t="s">
        <v>45</v>
      </c>
      <c r="K87" s="51" t="s">
        <v>46</v>
      </c>
      <c r="L87" s="53" t="s">
        <v>47</v>
      </c>
      <c r="M87" s="51" t="s">
        <v>48</v>
      </c>
      <c r="N87" s="51" t="s">
        <v>392</v>
      </c>
      <c r="O87" s="51" t="s">
        <v>50</v>
      </c>
      <c r="P87" s="53" t="s">
        <v>291</v>
      </c>
      <c r="Q87" s="53" t="s">
        <v>52</v>
      </c>
      <c r="R87" s="51">
        <v>711096.67</v>
      </c>
      <c r="S87" s="51">
        <v>711096.67</v>
      </c>
      <c r="T87" s="51">
        <v>711096.67</v>
      </c>
      <c r="U87" s="51">
        <v>711096.67</v>
      </c>
      <c r="V87" s="51">
        <v>711096.67</v>
      </c>
      <c r="W87" s="51">
        <v>711096.67</v>
      </c>
      <c r="X87" s="51">
        <v>711096.67</v>
      </c>
      <c r="Y87" s="54">
        <f t="shared" si="2"/>
        <v>100</v>
      </c>
      <c r="Z87" s="53">
        <v>0</v>
      </c>
      <c r="AA87" s="53" t="s">
        <v>50</v>
      </c>
      <c r="AB87" s="47">
        <v>0</v>
      </c>
      <c r="AC87" s="54">
        <v>0</v>
      </c>
      <c r="AD87" s="54">
        <v>100</v>
      </c>
      <c r="AE87" s="55" t="s">
        <v>393</v>
      </c>
      <c r="AF87" s="23"/>
    </row>
    <row r="88" spans="2:32" ht="60.75" hidden="1" customHeight="1">
      <c r="B88" s="23"/>
      <c r="C88" s="49" t="s">
        <v>397</v>
      </c>
      <c r="D88" s="49" t="s">
        <v>398</v>
      </c>
      <c r="E88" s="50" t="s">
        <v>399</v>
      </c>
      <c r="F88" s="50" t="s">
        <v>5</v>
      </c>
      <c r="G88" s="50" t="s">
        <v>390</v>
      </c>
      <c r="H88" s="51" t="s">
        <v>391</v>
      </c>
      <c r="I88" s="51" t="s">
        <v>59</v>
      </c>
      <c r="J88" s="52" t="s">
        <v>45</v>
      </c>
      <c r="K88" s="51" t="s">
        <v>46</v>
      </c>
      <c r="L88" s="53" t="s">
        <v>47</v>
      </c>
      <c r="M88" s="51" t="s">
        <v>48</v>
      </c>
      <c r="N88" s="51" t="s">
        <v>392</v>
      </c>
      <c r="O88" s="51" t="s">
        <v>50</v>
      </c>
      <c r="P88" s="53" t="s">
        <v>291</v>
      </c>
      <c r="Q88" s="53" t="s">
        <v>52</v>
      </c>
      <c r="R88" s="51">
        <v>498816.96</v>
      </c>
      <c r="S88" s="51">
        <v>498816.96</v>
      </c>
      <c r="T88" s="51">
        <v>498816.96</v>
      </c>
      <c r="U88" s="51">
        <v>498816.96</v>
      </c>
      <c r="V88" s="51">
        <v>498816.96</v>
      </c>
      <c r="W88" s="51">
        <v>498816.96</v>
      </c>
      <c r="X88" s="51">
        <v>498816.96</v>
      </c>
      <c r="Y88" s="54">
        <f t="shared" si="2"/>
        <v>100</v>
      </c>
      <c r="Z88" s="53">
        <v>0</v>
      </c>
      <c r="AA88" s="53" t="s">
        <v>50</v>
      </c>
      <c r="AB88" s="47">
        <v>0</v>
      </c>
      <c r="AC88" s="54">
        <v>0</v>
      </c>
      <c r="AD88" s="54">
        <v>100</v>
      </c>
      <c r="AE88" s="55" t="s">
        <v>393</v>
      </c>
      <c r="AF88" s="23"/>
    </row>
    <row r="89" spans="2:32" ht="60.75" hidden="1" customHeight="1">
      <c r="B89" s="23"/>
      <c r="C89" s="49" t="s">
        <v>400</v>
      </c>
      <c r="D89" s="49" t="s">
        <v>401</v>
      </c>
      <c r="E89" s="50" t="s">
        <v>402</v>
      </c>
      <c r="F89" s="50" t="s">
        <v>5</v>
      </c>
      <c r="G89" s="50" t="s">
        <v>57</v>
      </c>
      <c r="H89" s="51" t="s">
        <v>57</v>
      </c>
      <c r="I89" s="51" t="s">
        <v>44</v>
      </c>
      <c r="J89" s="52" t="s">
        <v>45</v>
      </c>
      <c r="K89" s="51" t="s">
        <v>46</v>
      </c>
      <c r="L89" s="53" t="s">
        <v>47</v>
      </c>
      <c r="M89" s="51" t="s">
        <v>48</v>
      </c>
      <c r="N89" s="51" t="s">
        <v>67</v>
      </c>
      <c r="O89" s="51" t="s">
        <v>50</v>
      </c>
      <c r="P89" s="53" t="s">
        <v>51</v>
      </c>
      <c r="Q89" s="53" t="s">
        <v>52</v>
      </c>
      <c r="R89" s="51">
        <v>426580.56</v>
      </c>
      <c r="S89" s="51">
        <v>426580.56</v>
      </c>
      <c r="T89" s="51">
        <v>426580.56</v>
      </c>
      <c r="U89" s="51">
        <v>426580.56</v>
      </c>
      <c r="V89" s="51">
        <v>426580.56</v>
      </c>
      <c r="W89" s="51">
        <v>426580.56</v>
      </c>
      <c r="X89" s="51">
        <v>426580.56</v>
      </c>
      <c r="Y89" s="54">
        <f t="shared" si="2"/>
        <v>100</v>
      </c>
      <c r="Z89" s="53">
        <v>0</v>
      </c>
      <c r="AA89" s="53" t="s">
        <v>50</v>
      </c>
      <c r="AB89" s="47">
        <v>315</v>
      </c>
      <c r="AC89" s="54">
        <v>0</v>
      </c>
      <c r="AD89" s="54">
        <v>100</v>
      </c>
      <c r="AE89" s="55" t="s">
        <v>68</v>
      </c>
      <c r="AF89" s="23"/>
    </row>
    <row r="90" spans="2:32" ht="60.75" hidden="1" customHeight="1">
      <c r="B90" s="23"/>
      <c r="C90" s="49" t="s">
        <v>403</v>
      </c>
      <c r="D90" s="49" t="s">
        <v>404</v>
      </c>
      <c r="E90" s="50" t="s">
        <v>405</v>
      </c>
      <c r="F90" s="50" t="s">
        <v>5</v>
      </c>
      <c r="G90" s="50" t="s">
        <v>57</v>
      </c>
      <c r="H90" s="51" t="s">
        <v>406</v>
      </c>
      <c r="I90" s="51" t="s">
        <v>59</v>
      </c>
      <c r="J90" s="52" t="s">
        <v>45</v>
      </c>
      <c r="K90" s="51" t="s">
        <v>46</v>
      </c>
      <c r="L90" s="53" t="s">
        <v>47</v>
      </c>
      <c r="M90" s="51" t="s">
        <v>48</v>
      </c>
      <c r="N90" s="51" t="s">
        <v>67</v>
      </c>
      <c r="O90" s="51" t="s">
        <v>50</v>
      </c>
      <c r="P90" s="53" t="s">
        <v>51</v>
      </c>
      <c r="Q90" s="53" t="s">
        <v>52</v>
      </c>
      <c r="R90" s="51">
        <v>189591.36</v>
      </c>
      <c r="S90" s="51">
        <v>189591.36</v>
      </c>
      <c r="T90" s="51">
        <v>189591.36</v>
      </c>
      <c r="U90" s="51">
        <v>189591.36</v>
      </c>
      <c r="V90" s="51">
        <v>189591.36</v>
      </c>
      <c r="W90" s="51">
        <v>189591.36</v>
      </c>
      <c r="X90" s="51">
        <v>189591.36</v>
      </c>
      <c r="Y90" s="54">
        <f t="shared" si="2"/>
        <v>100</v>
      </c>
      <c r="Z90" s="53">
        <v>0</v>
      </c>
      <c r="AA90" s="53" t="s">
        <v>50</v>
      </c>
      <c r="AB90" s="47">
        <v>140</v>
      </c>
      <c r="AC90" s="54">
        <v>0</v>
      </c>
      <c r="AD90" s="54">
        <v>100</v>
      </c>
      <c r="AE90" s="55" t="s">
        <v>68</v>
      </c>
      <c r="AF90" s="23"/>
    </row>
    <row r="91" spans="2:32" ht="60.75" hidden="1" customHeight="1">
      <c r="B91" s="23"/>
      <c r="C91" s="49" t="s">
        <v>407</v>
      </c>
      <c r="D91" s="49" t="s">
        <v>408</v>
      </c>
      <c r="E91" s="50" t="s">
        <v>409</v>
      </c>
      <c r="F91" s="50" t="s">
        <v>5</v>
      </c>
      <c r="G91" s="50" t="s">
        <v>57</v>
      </c>
      <c r="H91" s="51" t="s">
        <v>410</v>
      </c>
      <c r="I91" s="51" t="s">
        <v>59</v>
      </c>
      <c r="J91" s="52" t="s">
        <v>45</v>
      </c>
      <c r="K91" s="51" t="s">
        <v>46</v>
      </c>
      <c r="L91" s="53" t="s">
        <v>47</v>
      </c>
      <c r="M91" s="51" t="s">
        <v>48</v>
      </c>
      <c r="N91" s="51" t="s">
        <v>67</v>
      </c>
      <c r="O91" s="51" t="s">
        <v>50</v>
      </c>
      <c r="P91" s="53" t="s">
        <v>51</v>
      </c>
      <c r="Q91" s="53" t="s">
        <v>52</v>
      </c>
      <c r="R91" s="51">
        <v>216675.84</v>
      </c>
      <c r="S91" s="51">
        <v>216675.84</v>
      </c>
      <c r="T91" s="51">
        <v>216675.84</v>
      </c>
      <c r="U91" s="51">
        <v>216675.84</v>
      </c>
      <c r="V91" s="51">
        <v>216675.84</v>
      </c>
      <c r="W91" s="51">
        <v>216675.84</v>
      </c>
      <c r="X91" s="51">
        <v>216675.84</v>
      </c>
      <c r="Y91" s="54">
        <f t="shared" si="2"/>
        <v>100</v>
      </c>
      <c r="Z91" s="53">
        <v>0</v>
      </c>
      <c r="AA91" s="53" t="s">
        <v>50</v>
      </c>
      <c r="AB91" s="47">
        <v>160</v>
      </c>
      <c r="AC91" s="54">
        <v>0</v>
      </c>
      <c r="AD91" s="54">
        <v>100</v>
      </c>
      <c r="AE91" s="55" t="s">
        <v>68</v>
      </c>
      <c r="AF91" s="23"/>
    </row>
    <row r="92" spans="2:32" ht="60.75" hidden="1" customHeight="1">
      <c r="B92" s="23"/>
      <c r="C92" s="49" t="s">
        <v>411</v>
      </c>
      <c r="D92" s="49" t="s">
        <v>412</v>
      </c>
      <c r="E92" s="50" t="s">
        <v>413</v>
      </c>
      <c r="F92" s="50" t="s">
        <v>5</v>
      </c>
      <c r="G92" s="50" t="s">
        <v>57</v>
      </c>
      <c r="H92" s="51" t="s">
        <v>414</v>
      </c>
      <c r="I92" s="51" t="s">
        <v>59</v>
      </c>
      <c r="J92" s="52" t="s">
        <v>45</v>
      </c>
      <c r="K92" s="51" t="s">
        <v>46</v>
      </c>
      <c r="L92" s="53" t="s">
        <v>47</v>
      </c>
      <c r="M92" s="51" t="s">
        <v>48</v>
      </c>
      <c r="N92" s="51" t="s">
        <v>67</v>
      </c>
      <c r="O92" s="51" t="s">
        <v>50</v>
      </c>
      <c r="P92" s="53" t="s">
        <v>51</v>
      </c>
      <c r="Q92" s="53" t="s">
        <v>52</v>
      </c>
      <c r="R92" s="51">
        <v>176049.12</v>
      </c>
      <c r="S92" s="51">
        <v>176049.12</v>
      </c>
      <c r="T92" s="51">
        <v>176049.12</v>
      </c>
      <c r="U92" s="51">
        <v>176049.12</v>
      </c>
      <c r="V92" s="51">
        <v>176049.12</v>
      </c>
      <c r="W92" s="51">
        <v>176049.12</v>
      </c>
      <c r="X92" s="51">
        <v>176049.12</v>
      </c>
      <c r="Y92" s="54">
        <f t="shared" si="2"/>
        <v>100</v>
      </c>
      <c r="Z92" s="53">
        <v>0</v>
      </c>
      <c r="AA92" s="53" t="s">
        <v>50</v>
      </c>
      <c r="AB92" s="47">
        <v>130</v>
      </c>
      <c r="AC92" s="54">
        <v>0</v>
      </c>
      <c r="AD92" s="54">
        <v>100</v>
      </c>
      <c r="AE92" s="55" t="s">
        <v>68</v>
      </c>
      <c r="AF92" s="23"/>
    </row>
    <row r="93" spans="2:32" ht="60.75" hidden="1" customHeight="1">
      <c r="B93" s="23"/>
      <c r="C93" s="49" t="s">
        <v>415</v>
      </c>
      <c r="D93" s="49" t="s">
        <v>416</v>
      </c>
      <c r="E93" s="50" t="s">
        <v>417</v>
      </c>
      <c r="F93" s="50" t="s">
        <v>5</v>
      </c>
      <c r="G93" s="50" t="s">
        <v>57</v>
      </c>
      <c r="H93" s="51" t="s">
        <v>418</v>
      </c>
      <c r="I93" s="51" t="s">
        <v>59</v>
      </c>
      <c r="J93" s="52" t="s">
        <v>45</v>
      </c>
      <c r="K93" s="51" t="s">
        <v>46</v>
      </c>
      <c r="L93" s="53" t="s">
        <v>47</v>
      </c>
      <c r="M93" s="51" t="s">
        <v>48</v>
      </c>
      <c r="N93" s="51" t="s">
        <v>67</v>
      </c>
      <c r="O93" s="51" t="s">
        <v>50</v>
      </c>
      <c r="P93" s="53" t="s">
        <v>51</v>
      </c>
      <c r="Q93" s="53" t="s">
        <v>52</v>
      </c>
      <c r="R93" s="51">
        <v>40626.720000000001</v>
      </c>
      <c r="S93" s="51">
        <v>40626.720000000001</v>
      </c>
      <c r="T93" s="51">
        <v>40626.720000000001</v>
      </c>
      <c r="U93" s="51">
        <v>40626.720000000001</v>
      </c>
      <c r="V93" s="51">
        <v>40626.720000000001</v>
      </c>
      <c r="W93" s="51">
        <v>40626.720000000001</v>
      </c>
      <c r="X93" s="51">
        <v>40626.720000000001</v>
      </c>
      <c r="Y93" s="54">
        <f t="shared" si="2"/>
        <v>100</v>
      </c>
      <c r="Z93" s="53">
        <v>0</v>
      </c>
      <c r="AA93" s="53" t="s">
        <v>50</v>
      </c>
      <c r="AB93" s="47">
        <v>30</v>
      </c>
      <c r="AC93" s="54">
        <v>0</v>
      </c>
      <c r="AD93" s="54">
        <v>100</v>
      </c>
      <c r="AE93" s="55" t="s">
        <v>68</v>
      </c>
      <c r="AF93" s="23"/>
    </row>
    <row r="94" spans="2:32" ht="60.75" hidden="1" customHeight="1">
      <c r="B94" s="23"/>
      <c r="C94" s="49" t="s">
        <v>419</v>
      </c>
      <c r="D94" s="49" t="s">
        <v>420</v>
      </c>
      <c r="E94" s="50" t="s">
        <v>421</v>
      </c>
      <c r="F94" s="50" t="s">
        <v>5</v>
      </c>
      <c r="G94" s="50" t="s">
        <v>57</v>
      </c>
      <c r="H94" s="51" t="s">
        <v>422</v>
      </c>
      <c r="I94" s="51" t="s">
        <v>59</v>
      </c>
      <c r="J94" s="52" t="s">
        <v>45</v>
      </c>
      <c r="K94" s="51" t="s">
        <v>46</v>
      </c>
      <c r="L94" s="53" t="s">
        <v>47</v>
      </c>
      <c r="M94" s="51" t="s">
        <v>48</v>
      </c>
      <c r="N94" s="51" t="s">
        <v>67</v>
      </c>
      <c r="O94" s="51" t="s">
        <v>50</v>
      </c>
      <c r="P94" s="53" t="s">
        <v>51</v>
      </c>
      <c r="Q94" s="53" t="s">
        <v>52</v>
      </c>
      <c r="R94" s="51">
        <v>88024.56</v>
      </c>
      <c r="S94" s="51">
        <v>88024.56</v>
      </c>
      <c r="T94" s="51">
        <v>88024.56</v>
      </c>
      <c r="U94" s="51">
        <v>88024.56</v>
      </c>
      <c r="V94" s="51">
        <v>88024.56</v>
      </c>
      <c r="W94" s="51">
        <v>88024.56</v>
      </c>
      <c r="X94" s="51">
        <v>88024.56</v>
      </c>
      <c r="Y94" s="54">
        <f t="shared" si="2"/>
        <v>100</v>
      </c>
      <c r="Z94" s="53">
        <v>0</v>
      </c>
      <c r="AA94" s="53" t="s">
        <v>50</v>
      </c>
      <c r="AB94" s="47">
        <v>65</v>
      </c>
      <c r="AC94" s="54">
        <v>0</v>
      </c>
      <c r="AD94" s="54">
        <v>100</v>
      </c>
      <c r="AE94" s="55" t="s">
        <v>68</v>
      </c>
      <c r="AF94" s="23"/>
    </row>
    <row r="95" spans="2:32" ht="60.75" hidden="1" customHeight="1">
      <c r="B95" s="23"/>
      <c r="C95" s="49" t="s">
        <v>423</v>
      </c>
      <c r="D95" s="49" t="s">
        <v>424</v>
      </c>
      <c r="E95" s="50" t="s">
        <v>425</v>
      </c>
      <c r="F95" s="50" t="s">
        <v>5</v>
      </c>
      <c r="G95" s="50" t="s">
        <v>57</v>
      </c>
      <c r="H95" s="51" t="s">
        <v>426</v>
      </c>
      <c r="I95" s="51" t="s">
        <v>59</v>
      </c>
      <c r="J95" s="52" t="s">
        <v>45</v>
      </c>
      <c r="K95" s="51" t="s">
        <v>46</v>
      </c>
      <c r="L95" s="53" t="s">
        <v>47</v>
      </c>
      <c r="M95" s="51" t="s">
        <v>48</v>
      </c>
      <c r="N95" s="51" t="s">
        <v>67</v>
      </c>
      <c r="O95" s="51" t="s">
        <v>50</v>
      </c>
      <c r="P95" s="53" t="s">
        <v>51</v>
      </c>
      <c r="Q95" s="53" t="s">
        <v>52</v>
      </c>
      <c r="R95" s="51">
        <v>67711.199999999997</v>
      </c>
      <c r="S95" s="51">
        <v>67711.199999999997</v>
      </c>
      <c r="T95" s="51">
        <v>67711.199999999997</v>
      </c>
      <c r="U95" s="51">
        <v>67711.199999999997</v>
      </c>
      <c r="V95" s="51">
        <v>67711.199999999997</v>
      </c>
      <c r="W95" s="51">
        <v>67711.199999999997</v>
      </c>
      <c r="X95" s="51">
        <v>67711.199999999997</v>
      </c>
      <c r="Y95" s="54">
        <f t="shared" si="2"/>
        <v>100</v>
      </c>
      <c r="Z95" s="53">
        <v>0</v>
      </c>
      <c r="AA95" s="53" t="s">
        <v>50</v>
      </c>
      <c r="AB95" s="47">
        <v>50</v>
      </c>
      <c r="AC95" s="54">
        <v>0</v>
      </c>
      <c r="AD95" s="54">
        <v>100</v>
      </c>
      <c r="AE95" s="55" t="s">
        <v>68</v>
      </c>
      <c r="AF95" s="23"/>
    </row>
    <row r="96" spans="2:32" ht="60.75" hidden="1" customHeight="1">
      <c r="B96" s="23"/>
      <c r="C96" s="49" t="s">
        <v>427</v>
      </c>
      <c r="D96" s="49" t="s">
        <v>428</v>
      </c>
      <c r="E96" s="50" t="s">
        <v>429</v>
      </c>
      <c r="F96" s="50" t="s">
        <v>5</v>
      </c>
      <c r="G96" s="50" t="s">
        <v>390</v>
      </c>
      <c r="H96" s="51" t="s">
        <v>391</v>
      </c>
      <c r="I96" s="51" t="s">
        <v>59</v>
      </c>
      <c r="J96" s="52" t="s">
        <v>45</v>
      </c>
      <c r="K96" s="51" t="s">
        <v>46</v>
      </c>
      <c r="L96" s="53" t="s">
        <v>47</v>
      </c>
      <c r="M96" s="51" t="s">
        <v>48</v>
      </c>
      <c r="N96" s="51" t="s">
        <v>392</v>
      </c>
      <c r="O96" s="51" t="s">
        <v>50</v>
      </c>
      <c r="P96" s="53" t="s">
        <v>291</v>
      </c>
      <c r="Q96" s="53" t="s">
        <v>52</v>
      </c>
      <c r="R96" s="51">
        <v>2048518.1</v>
      </c>
      <c r="S96" s="51">
        <v>2048518.1</v>
      </c>
      <c r="T96" s="51">
        <v>2048518.1</v>
      </c>
      <c r="U96" s="51">
        <v>2048518.1</v>
      </c>
      <c r="V96" s="51">
        <v>2048518.1</v>
      </c>
      <c r="W96" s="51">
        <v>2048518.1</v>
      </c>
      <c r="X96" s="51">
        <v>2048518.1</v>
      </c>
      <c r="Y96" s="54">
        <f t="shared" si="2"/>
        <v>100</v>
      </c>
      <c r="Z96" s="53">
        <v>0</v>
      </c>
      <c r="AA96" s="53" t="s">
        <v>50</v>
      </c>
      <c r="AB96" s="47">
        <v>517</v>
      </c>
      <c r="AC96" s="54">
        <v>0</v>
      </c>
      <c r="AD96" s="54">
        <v>100</v>
      </c>
      <c r="AE96" s="55" t="s">
        <v>393</v>
      </c>
      <c r="AF96" s="23"/>
    </row>
    <row r="97" spans="2:32" ht="60.75" hidden="1" customHeight="1">
      <c r="B97" s="23"/>
      <c r="C97" s="49" t="s">
        <v>430</v>
      </c>
      <c r="D97" s="49" t="s">
        <v>431</v>
      </c>
      <c r="E97" s="50" t="s">
        <v>432</v>
      </c>
      <c r="F97" s="50" t="s">
        <v>5</v>
      </c>
      <c r="G97" s="50" t="s">
        <v>390</v>
      </c>
      <c r="H97" s="51" t="s">
        <v>391</v>
      </c>
      <c r="I97" s="51" t="s">
        <v>59</v>
      </c>
      <c r="J97" s="52" t="s">
        <v>45</v>
      </c>
      <c r="K97" s="51" t="s">
        <v>46</v>
      </c>
      <c r="L97" s="53" t="s">
        <v>47</v>
      </c>
      <c r="M97" s="51" t="s">
        <v>48</v>
      </c>
      <c r="N97" s="51" t="s">
        <v>392</v>
      </c>
      <c r="O97" s="51" t="s">
        <v>50</v>
      </c>
      <c r="P97" s="53" t="s">
        <v>291</v>
      </c>
      <c r="Q97" s="53" t="s">
        <v>52</v>
      </c>
      <c r="R97" s="51">
        <v>372540.31</v>
      </c>
      <c r="S97" s="51">
        <v>372540.31</v>
      </c>
      <c r="T97" s="51">
        <v>372540.31</v>
      </c>
      <c r="U97" s="51">
        <v>372540.31</v>
      </c>
      <c r="V97" s="51">
        <v>372540.31</v>
      </c>
      <c r="W97" s="51">
        <v>372540.31</v>
      </c>
      <c r="X97" s="51">
        <v>372540.31</v>
      </c>
      <c r="Y97" s="54">
        <f t="shared" si="2"/>
        <v>100</v>
      </c>
      <c r="Z97" s="53">
        <v>0</v>
      </c>
      <c r="AA97" s="53" t="s">
        <v>50</v>
      </c>
      <c r="AB97" s="47">
        <v>0</v>
      </c>
      <c r="AC97" s="54">
        <v>0</v>
      </c>
      <c r="AD97" s="54">
        <v>100</v>
      </c>
      <c r="AE97" s="55" t="s">
        <v>393</v>
      </c>
      <c r="AF97" s="23"/>
    </row>
    <row r="98" spans="2:32" ht="60.75" hidden="1" customHeight="1">
      <c r="B98" s="23"/>
      <c r="C98" s="49" t="s">
        <v>433</v>
      </c>
      <c r="D98" s="49" t="s">
        <v>434</v>
      </c>
      <c r="E98" s="50" t="s">
        <v>435</v>
      </c>
      <c r="F98" s="50" t="s">
        <v>5</v>
      </c>
      <c r="G98" s="50" t="s">
        <v>390</v>
      </c>
      <c r="H98" s="51" t="s">
        <v>436</v>
      </c>
      <c r="I98" s="51" t="s">
        <v>59</v>
      </c>
      <c r="J98" s="52" t="s">
        <v>45</v>
      </c>
      <c r="K98" s="51" t="s">
        <v>46</v>
      </c>
      <c r="L98" s="53" t="s">
        <v>47</v>
      </c>
      <c r="M98" s="51" t="s">
        <v>48</v>
      </c>
      <c r="N98" s="51" t="s">
        <v>392</v>
      </c>
      <c r="O98" s="51" t="s">
        <v>50</v>
      </c>
      <c r="P98" s="53" t="s">
        <v>291</v>
      </c>
      <c r="Q98" s="53" t="s">
        <v>52</v>
      </c>
      <c r="R98" s="51">
        <v>1572829.61</v>
      </c>
      <c r="S98" s="51">
        <v>1572829.61</v>
      </c>
      <c r="T98" s="51">
        <v>1572829.61</v>
      </c>
      <c r="U98" s="51">
        <v>1572829.61</v>
      </c>
      <c r="V98" s="51">
        <v>1572829.61</v>
      </c>
      <c r="W98" s="51">
        <v>1572829.61</v>
      </c>
      <c r="X98" s="51">
        <v>1572829.61</v>
      </c>
      <c r="Y98" s="54">
        <f t="shared" si="2"/>
        <v>100</v>
      </c>
      <c r="Z98" s="53">
        <v>0</v>
      </c>
      <c r="AA98" s="53" t="s">
        <v>50</v>
      </c>
      <c r="AB98" s="47">
        <v>0</v>
      </c>
      <c r="AC98" s="54">
        <v>0</v>
      </c>
      <c r="AD98" s="54">
        <v>100</v>
      </c>
      <c r="AE98" s="55" t="s">
        <v>393</v>
      </c>
      <c r="AF98" s="23"/>
    </row>
    <row r="99" spans="2:32" ht="60.75" hidden="1" customHeight="1">
      <c r="B99" s="23"/>
      <c r="C99" s="49" t="s">
        <v>437</v>
      </c>
      <c r="D99" s="49" t="s">
        <v>438</v>
      </c>
      <c r="E99" s="50" t="s">
        <v>439</v>
      </c>
      <c r="F99" s="50" t="s">
        <v>5</v>
      </c>
      <c r="G99" s="50" t="s">
        <v>390</v>
      </c>
      <c r="H99" s="51" t="s">
        <v>436</v>
      </c>
      <c r="I99" s="51" t="s">
        <v>59</v>
      </c>
      <c r="J99" s="52" t="s">
        <v>45</v>
      </c>
      <c r="K99" s="51" t="s">
        <v>46</v>
      </c>
      <c r="L99" s="53" t="s">
        <v>47</v>
      </c>
      <c r="M99" s="51" t="s">
        <v>48</v>
      </c>
      <c r="N99" s="51" t="s">
        <v>392</v>
      </c>
      <c r="O99" s="51" t="s">
        <v>50</v>
      </c>
      <c r="P99" s="53" t="s">
        <v>291</v>
      </c>
      <c r="Q99" s="53" t="s">
        <v>52</v>
      </c>
      <c r="R99" s="51">
        <v>1350777.57</v>
      </c>
      <c r="S99" s="51">
        <v>1350777.57</v>
      </c>
      <c r="T99" s="51">
        <v>1350777.57</v>
      </c>
      <c r="U99" s="51">
        <v>1350777.57</v>
      </c>
      <c r="V99" s="51">
        <v>1350777.57</v>
      </c>
      <c r="W99" s="51">
        <v>1350777.57</v>
      </c>
      <c r="X99" s="51">
        <v>1350777.57</v>
      </c>
      <c r="Y99" s="54">
        <f t="shared" si="2"/>
        <v>100</v>
      </c>
      <c r="Z99" s="53">
        <v>0</v>
      </c>
      <c r="AA99" s="53" t="s">
        <v>50</v>
      </c>
      <c r="AB99" s="47">
        <v>0</v>
      </c>
      <c r="AC99" s="54">
        <v>0</v>
      </c>
      <c r="AD99" s="54">
        <v>100</v>
      </c>
      <c r="AE99" s="55" t="s">
        <v>393</v>
      </c>
      <c r="AF99" s="23"/>
    </row>
    <row r="100" spans="2:32" ht="60.75" hidden="1" customHeight="1">
      <c r="B100" s="23"/>
      <c r="C100" s="49" t="s">
        <v>440</v>
      </c>
      <c r="D100" s="49" t="s">
        <v>441</v>
      </c>
      <c r="E100" s="50" t="s">
        <v>442</v>
      </c>
      <c r="F100" s="50" t="s">
        <v>5</v>
      </c>
      <c r="G100" s="50" t="s">
        <v>390</v>
      </c>
      <c r="H100" s="51" t="s">
        <v>436</v>
      </c>
      <c r="I100" s="51" t="s">
        <v>59</v>
      </c>
      <c r="J100" s="52" t="s">
        <v>45</v>
      </c>
      <c r="K100" s="51" t="s">
        <v>46</v>
      </c>
      <c r="L100" s="53" t="s">
        <v>47</v>
      </c>
      <c r="M100" s="51" t="s">
        <v>48</v>
      </c>
      <c r="N100" s="51" t="s">
        <v>392</v>
      </c>
      <c r="O100" s="51" t="s">
        <v>50</v>
      </c>
      <c r="P100" s="53" t="s">
        <v>291</v>
      </c>
      <c r="Q100" s="53" t="s">
        <v>52</v>
      </c>
      <c r="R100" s="51">
        <v>627214.75</v>
      </c>
      <c r="S100" s="51">
        <v>627214.75</v>
      </c>
      <c r="T100" s="51">
        <v>627214.75</v>
      </c>
      <c r="U100" s="51">
        <v>627214.75</v>
      </c>
      <c r="V100" s="51">
        <v>627214.75</v>
      </c>
      <c r="W100" s="51">
        <v>627214.75</v>
      </c>
      <c r="X100" s="51">
        <v>627214.75</v>
      </c>
      <c r="Y100" s="54">
        <f t="shared" si="2"/>
        <v>100</v>
      </c>
      <c r="Z100" s="53">
        <v>0</v>
      </c>
      <c r="AA100" s="53" t="s">
        <v>50</v>
      </c>
      <c r="AB100" s="47">
        <v>0</v>
      </c>
      <c r="AC100" s="54">
        <v>0</v>
      </c>
      <c r="AD100" s="54">
        <v>100</v>
      </c>
      <c r="AE100" s="55" t="s">
        <v>393</v>
      </c>
      <c r="AF100" s="23"/>
    </row>
    <row r="101" spans="2:32" ht="60.75" hidden="1" customHeight="1">
      <c r="B101" s="23"/>
      <c r="C101" s="49" t="s">
        <v>443</v>
      </c>
      <c r="D101" s="49" t="s">
        <v>444</v>
      </c>
      <c r="E101" s="50" t="s">
        <v>445</v>
      </c>
      <c r="F101" s="50" t="s">
        <v>5</v>
      </c>
      <c r="G101" s="50" t="s">
        <v>390</v>
      </c>
      <c r="H101" s="51" t="s">
        <v>436</v>
      </c>
      <c r="I101" s="51" t="s">
        <v>59</v>
      </c>
      <c r="J101" s="52" t="s">
        <v>45</v>
      </c>
      <c r="K101" s="51" t="s">
        <v>46</v>
      </c>
      <c r="L101" s="53" t="s">
        <v>47</v>
      </c>
      <c r="M101" s="51" t="s">
        <v>48</v>
      </c>
      <c r="N101" s="51" t="s">
        <v>392</v>
      </c>
      <c r="O101" s="51" t="s">
        <v>50</v>
      </c>
      <c r="P101" s="53" t="s">
        <v>291</v>
      </c>
      <c r="Q101" s="53" t="s">
        <v>52</v>
      </c>
      <c r="R101" s="51">
        <v>4236559.43</v>
      </c>
      <c r="S101" s="51">
        <v>4236559.43</v>
      </c>
      <c r="T101" s="51">
        <v>4236559.43</v>
      </c>
      <c r="U101" s="51">
        <v>4236559.43</v>
      </c>
      <c r="V101" s="51">
        <v>4236559.43</v>
      </c>
      <c r="W101" s="51">
        <v>4236559.43</v>
      </c>
      <c r="X101" s="51">
        <v>4236559.43</v>
      </c>
      <c r="Y101" s="54">
        <f t="shared" si="2"/>
        <v>100</v>
      </c>
      <c r="Z101" s="53">
        <v>0</v>
      </c>
      <c r="AA101" s="53" t="s">
        <v>50</v>
      </c>
      <c r="AB101" s="47">
        <v>0</v>
      </c>
      <c r="AC101" s="54">
        <v>0</v>
      </c>
      <c r="AD101" s="54">
        <v>100</v>
      </c>
      <c r="AE101" s="55" t="s">
        <v>393</v>
      </c>
      <c r="AF101" s="23"/>
    </row>
    <row r="102" spans="2:32" ht="60.75" hidden="1" customHeight="1">
      <c r="B102" s="23"/>
      <c r="C102" s="49" t="s">
        <v>446</v>
      </c>
      <c r="D102" s="49" t="s">
        <v>447</v>
      </c>
      <c r="E102" s="50" t="s">
        <v>448</v>
      </c>
      <c r="F102" s="50" t="s">
        <v>5</v>
      </c>
      <c r="G102" s="50" t="s">
        <v>449</v>
      </c>
      <c r="H102" s="51" t="s">
        <v>450</v>
      </c>
      <c r="I102" s="51" t="s">
        <v>59</v>
      </c>
      <c r="J102" s="52" t="s">
        <v>45</v>
      </c>
      <c r="K102" s="51" t="s">
        <v>262</v>
      </c>
      <c r="L102" s="53" t="s">
        <v>47</v>
      </c>
      <c r="M102" s="51" t="s">
        <v>48</v>
      </c>
      <c r="N102" s="51" t="s">
        <v>451</v>
      </c>
      <c r="O102" s="51" t="s">
        <v>308</v>
      </c>
      <c r="P102" s="53" t="s">
        <v>291</v>
      </c>
      <c r="Q102" s="53" t="s">
        <v>52</v>
      </c>
      <c r="R102" s="51">
        <v>240000</v>
      </c>
      <c r="S102" s="51">
        <v>240000</v>
      </c>
      <c r="T102" s="51">
        <v>240000</v>
      </c>
      <c r="U102" s="51">
        <v>240000</v>
      </c>
      <c r="V102" s="51">
        <v>240000</v>
      </c>
      <c r="W102" s="51">
        <v>240000</v>
      </c>
      <c r="X102" s="51">
        <v>240000</v>
      </c>
      <c r="Y102" s="54">
        <f t="shared" si="2"/>
        <v>100</v>
      </c>
      <c r="Z102" s="53">
        <v>0</v>
      </c>
      <c r="AA102" s="53" t="s">
        <v>376</v>
      </c>
      <c r="AB102" s="47">
        <v>175</v>
      </c>
      <c r="AC102" s="54">
        <v>0</v>
      </c>
      <c r="AD102" s="54">
        <v>100</v>
      </c>
      <c r="AE102" s="55" t="s">
        <v>452</v>
      </c>
      <c r="AF102" s="23"/>
    </row>
    <row r="103" spans="2:32" ht="60.75" customHeight="1">
      <c r="B103" s="23"/>
      <c r="C103" s="49" t="s">
        <v>453</v>
      </c>
      <c r="D103" s="49" t="s">
        <v>454</v>
      </c>
      <c r="E103" s="50" t="s">
        <v>455</v>
      </c>
      <c r="F103" s="50" t="s">
        <v>5</v>
      </c>
      <c r="G103" s="50" t="s">
        <v>390</v>
      </c>
      <c r="H103" s="51" t="s">
        <v>234</v>
      </c>
      <c r="I103" s="51" t="s">
        <v>47</v>
      </c>
      <c r="J103" s="52" t="s">
        <v>45</v>
      </c>
      <c r="K103" s="51" t="s">
        <v>456</v>
      </c>
      <c r="L103" s="53" t="s">
        <v>47</v>
      </c>
      <c r="M103" s="51" t="s">
        <v>48</v>
      </c>
      <c r="N103" s="51" t="s">
        <v>457</v>
      </c>
      <c r="O103" s="51" t="s">
        <v>350</v>
      </c>
      <c r="P103" s="53" t="s">
        <v>291</v>
      </c>
      <c r="Q103" s="53" t="s">
        <v>52</v>
      </c>
      <c r="R103" s="51">
        <v>500000</v>
      </c>
      <c r="S103" s="51">
        <v>500000</v>
      </c>
      <c r="T103" s="51">
        <v>500000</v>
      </c>
      <c r="U103" s="51">
        <v>500000</v>
      </c>
      <c r="V103" s="51">
        <v>500000</v>
      </c>
      <c r="W103" s="51">
        <v>500000</v>
      </c>
      <c r="X103" s="51">
        <v>500000</v>
      </c>
      <c r="Y103" s="54">
        <f t="shared" si="2"/>
        <v>100</v>
      </c>
      <c r="Z103" s="53">
        <v>0</v>
      </c>
      <c r="AA103" s="53" t="s">
        <v>458</v>
      </c>
      <c r="AB103" s="47">
        <v>0</v>
      </c>
      <c r="AC103" s="54">
        <v>0</v>
      </c>
      <c r="AD103" s="54">
        <v>100</v>
      </c>
      <c r="AE103" s="55" t="s">
        <v>393</v>
      </c>
      <c r="AF103" s="23"/>
    </row>
    <row r="104" spans="2:32" ht="67.5" hidden="1" customHeight="1">
      <c r="B104" s="23"/>
      <c r="C104" s="49" t="s">
        <v>459</v>
      </c>
      <c r="D104" s="49" t="s">
        <v>460</v>
      </c>
      <c r="E104" s="50" t="s">
        <v>461</v>
      </c>
      <c r="F104" s="50" t="s">
        <v>5</v>
      </c>
      <c r="G104" s="50" t="s">
        <v>390</v>
      </c>
      <c r="H104" s="51" t="s">
        <v>234</v>
      </c>
      <c r="I104" s="51" t="s">
        <v>47</v>
      </c>
      <c r="J104" s="52" t="s">
        <v>45</v>
      </c>
      <c r="K104" s="51" t="s">
        <v>262</v>
      </c>
      <c r="L104" s="53" t="s">
        <v>47</v>
      </c>
      <c r="M104" s="51" t="s">
        <v>48</v>
      </c>
      <c r="N104" s="51" t="s">
        <v>457</v>
      </c>
      <c r="O104" s="51" t="s">
        <v>343</v>
      </c>
      <c r="P104" s="53" t="s">
        <v>291</v>
      </c>
      <c r="Q104" s="53" t="s">
        <v>52</v>
      </c>
      <c r="R104" s="51">
        <v>190022.66</v>
      </c>
      <c r="S104" s="51">
        <v>190022.66</v>
      </c>
      <c r="T104" s="51">
        <v>190022.66</v>
      </c>
      <c r="U104" s="51">
        <v>190022.66</v>
      </c>
      <c r="V104" s="51">
        <v>190022.66</v>
      </c>
      <c r="W104" s="51">
        <v>183326.66</v>
      </c>
      <c r="X104" s="51">
        <v>183326.66</v>
      </c>
      <c r="Y104" s="54">
        <f t="shared" si="2"/>
        <v>96.476209732039337</v>
      </c>
      <c r="Z104" s="53">
        <v>0</v>
      </c>
      <c r="AA104" s="53" t="s">
        <v>376</v>
      </c>
      <c r="AB104" s="47">
        <v>0</v>
      </c>
      <c r="AC104" s="54">
        <v>0</v>
      </c>
      <c r="AD104" s="54">
        <v>100</v>
      </c>
      <c r="AE104" s="55" t="s">
        <v>462</v>
      </c>
      <c r="AF104" s="23"/>
    </row>
    <row r="105" spans="2:32" ht="60.75" hidden="1" customHeight="1">
      <c r="B105" s="23"/>
      <c r="C105" s="49" t="s">
        <v>463</v>
      </c>
      <c r="D105" s="49" t="s">
        <v>464</v>
      </c>
      <c r="E105" s="50" t="s">
        <v>465</v>
      </c>
      <c r="F105" s="50" t="s">
        <v>5</v>
      </c>
      <c r="G105" s="50" t="s">
        <v>390</v>
      </c>
      <c r="H105" s="51" t="s">
        <v>234</v>
      </c>
      <c r="I105" s="51" t="s">
        <v>47</v>
      </c>
      <c r="J105" s="52" t="s">
        <v>45</v>
      </c>
      <c r="K105" s="51" t="s">
        <v>262</v>
      </c>
      <c r="L105" s="53" t="s">
        <v>47</v>
      </c>
      <c r="M105" s="51" t="s">
        <v>48</v>
      </c>
      <c r="N105" s="51" t="s">
        <v>457</v>
      </c>
      <c r="O105" s="51" t="s">
        <v>343</v>
      </c>
      <c r="P105" s="53" t="s">
        <v>291</v>
      </c>
      <c r="Q105" s="53" t="s">
        <v>52</v>
      </c>
      <c r="R105" s="51">
        <v>212473</v>
      </c>
      <c r="S105" s="51">
        <v>212473</v>
      </c>
      <c r="T105" s="51">
        <v>212473</v>
      </c>
      <c r="U105" s="51">
        <v>212473</v>
      </c>
      <c r="V105" s="51">
        <v>212473</v>
      </c>
      <c r="W105" s="51">
        <v>209807.4</v>
      </c>
      <c r="X105" s="51">
        <v>209807.4</v>
      </c>
      <c r="Y105" s="54">
        <f t="shared" si="2"/>
        <v>98.745440597158236</v>
      </c>
      <c r="Z105" s="53">
        <v>0</v>
      </c>
      <c r="AA105" s="53" t="s">
        <v>317</v>
      </c>
      <c r="AB105" s="47">
        <v>0</v>
      </c>
      <c r="AC105" s="54">
        <v>0</v>
      </c>
      <c r="AD105" s="54">
        <v>100</v>
      </c>
      <c r="AE105" s="55" t="s">
        <v>466</v>
      </c>
      <c r="AF105" s="23"/>
    </row>
    <row r="106" spans="2:32" ht="60.75" hidden="1" customHeight="1">
      <c r="B106" s="23"/>
      <c r="C106" s="49" t="s">
        <v>467</v>
      </c>
      <c r="D106" s="49" t="s">
        <v>468</v>
      </c>
      <c r="E106" s="50" t="s">
        <v>469</v>
      </c>
      <c r="F106" s="50" t="s">
        <v>5</v>
      </c>
      <c r="G106" s="50" t="s">
        <v>390</v>
      </c>
      <c r="H106" s="51" t="s">
        <v>234</v>
      </c>
      <c r="I106" s="51" t="s">
        <v>47</v>
      </c>
      <c r="J106" s="52" t="s">
        <v>45</v>
      </c>
      <c r="K106" s="51" t="s">
        <v>262</v>
      </c>
      <c r="L106" s="53" t="s">
        <v>47</v>
      </c>
      <c r="M106" s="51" t="s">
        <v>48</v>
      </c>
      <c r="N106" s="51" t="s">
        <v>457</v>
      </c>
      <c r="O106" s="51" t="s">
        <v>343</v>
      </c>
      <c r="P106" s="53" t="s">
        <v>291</v>
      </c>
      <c r="Q106" s="53" t="s">
        <v>52</v>
      </c>
      <c r="R106" s="51">
        <v>285000</v>
      </c>
      <c r="S106" s="51">
        <v>285000</v>
      </c>
      <c r="T106" s="51">
        <v>285000</v>
      </c>
      <c r="U106" s="51">
        <v>285000</v>
      </c>
      <c r="V106" s="51">
        <v>285000</v>
      </c>
      <c r="W106" s="51">
        <v>282334.40000000002</v>
      </c>
      <c r="X106" s="51">
        <v>282334.40000000002</v>
      </c>
      <c r="Y106" s="54">
        <f t="shared" si="2"/>
        <v>99.064701754385979</v>
      </c>
      <c r="Z106" s="53">
        <v>0</v>
      </c>
      <c r="AA106" s="53" t="s">
        <v>317</v>
      </c>
      <c r="AB106" s="47">
        <v>0</v>
      </c>
      <c r="AC106" s="54">
        <v>0</v>
      </c>
      <c r="AD106" s="54">
        <v>100</v>
      </c>
      <c r="AE106" s="55" t="s">
        <v>466</v>
      </c>
      <c r="AF106" s="23"/>
    </row>
    <row r="107" spans="2:32" ht="67.5" hidden="1" customHeight="1">
      <c r="B107" s="23"/>
      <c r="C107" s="49" t="s">
        <v>470</v>
      </c>
      <c r="D107" s="49" t="s">
        <v>471</v>
      </c>
      <c r="E107" s="50" t="s">
        <v>472</v>
      </c>
      <c r="F107" s="50" t="s">
        <v>5</v>
      </c>
      <c r="G107" s="50" t="s">
        <v>390</v>
      </c>
      <c r="H107" s="51" t="s">
        <v>234</v>
      </c>
      <c r="I107" s="51" t="s">
        <v>47</v>
      </c>
      <c r="J107" s="52" t="s">
        <v>45</v>
      </c>
      <c r="K107" s="51" t="s">
        <v>262</v>
      </c>
      <c r="L107" s="53" t="s">
        <v>47</v>
      </c>
      <c r="M107" s="51" t="s">
        <v>48</v>
      </c>
      <c r="N107" s="51" t="s">
        <v>457</v>
      </c>
      <c r="O107" s="51" t="s">
        <v>343</v>
      </c>
      <c r="P107" s="53" t="s">
        <v>291</v>
      </c>
      <c r="Q107" s="53" t="s">
        <v>52</v>
      </c>
      <c r="R107" s="51">
        <v>195000</v>
      </c>
      <c r="S107" s="51">
        <v>195000</v>
      </c>
      <c r="T107" s="51">
        <v>195000</v>
      </c>
      <c r="U107" s="51">
        <v>195000</v>
      </c>
      <c r="V107" s="51">
        <v>195000</v>
      </c>
      <c r="W107" s="51">
        <v>188304</v>
      </c>
      <c r="X107" s="51">
        <v>188304</v>
      </c>
      <c r="Y107" s="54">
        <f t="shared" si="2"/>
        <v>96.566153846153853</v>
      </c>
      <c r="Z107" s="53">
        <v>0</v>
      </c>
      <c r="AA107" s="53" t="s">
        <v>376</v>
      </c>
      <c r="AB107" s="47">
        <v>0</v>
      </c>
      <c r="AC107" s="54">
        <v>0</v>
      </c>
      <c r="AD107" s="54">
        <v>100</v>
      </c>
      <c r="AE107" s="55" t="s">
        <v>462</v>
      </c>
      <c r="AF107" s="23"/>
    </row>
    <row r="108" spans="2:32" ht="67.5" hidden="1" customHeight="1">
      <c r="B108" s="23"/>
      <c r="C108" s="49" t="s">
        <v>473</v>
      </c>
      <c r="D108" s="49" t="s">
        <v>474</v>
      </c>
      <c r="E108" s="50" t="s">
        <v>475</v>
      </c>
      <c r="F108" s="50" t="s">
        <v>5</v>
      </c>
      <c r="G108" s="50" t="s">
        <v>390</v>
      </c>
      <c r="H108" s="51" t="s">
        <v>234</v>
      </c>
      <c r="I108" s="51" t="s">
        <v>47</v>
      </c>
      <c r="J108" s="52" t="s">
        <v>45</v>
      </c>
      <c r="K108" s="51" t="s">
        <v>262</v>
      </c>
      <c r="L108" s="53" t="s">
        <v>47</v>
      </c>
      <c r="M108" s="51" t="s">
        <v>48</v>
      </c>
      <c r="N108" s="51" t="s">
        <v>457</v>
      </c>
      <c r="O108" s="51" t="s">
        <v>343</v>
      </c>
      <c r="P108" s="53" t="s">
        <v>291</v>
      </c>
      <c r="Q108" s="53" t="s">
        <v>52</v>
      </c>
      <c r="R108" s="51">
        <v>171368</v>
      </c>
      <c r="S108" s="51">
        <v>171368</v>
      </c>
      <c r="T108" s="51">
        <v>171368</v>
      </c>
      <c r="U108" s="51">
        <v>171368</v>
      </c>
      <c r="V108" s="51">
        <v>171368</v>
      </c>
      <c r="W108" s="51">
        <v>164672</v>
      </c>
      <c r="X108" s="51">
        <v>164672</v>
      </c>
      <c r="Y108" s="54">
        <f t="shared" si="2"/>
        <v>96.092619392185242</v>
      </c>
      <c r="Z108" s="53">
        <v>0</v>
      </c>
      <c r="AA108" s="53" t="s">
        <v>376</v>
      </c>
      <c r="AB108" s="47">
        <v>0</v>
      </c>
      <c r="AC108" s="54">
        <v>0</v>
      </c>
      <c r="AD108" s="54">
        <v>100</v>
      </c>
      <c r="AE108" s="55" t="s">
        <v>462</v>
      </c>
      <c r="AF108" s="23"/>
    </row>
    <row r="109" spans="2:32" ht="67.5" hidden="1" customHeight="1">
      <c r="B109" s="23"/>
      <c r="C109" s="49" t="s">
        <v>476</v>
      </c>
      <c r="D109" s="49" t="s">
        <v>477</v>
      </c>
      <c r="E109" s="50" t="s">
        <v>475</v>
      </c>
      <c r="F109" s="50" t="s">
        <v>5</v>
      </c>
      <c r="G109" s="50" t="s">
        <v>390</v>
      </c>
      <c r="H109" s="51" t="s">
        <v>234</v>
      </c>
      <c r="I109" s="51" t="s">
        <v>47</v>
      </c>
      <c r="J109" s="52" t="s">
        <v>45</v>
      </c>
      <c r="K109" s="51" t="s">
        <v>262</v>
      </c>
      <c r="L109" s="53" t="s">
        <v>47</v>
      </c>
      <c r="M109" s="51" t="s">
        <v>48</v>
      </c>
      <c r="N109" s="51" t="s">
        <v>457</v>
      </c>
      <c r="O109" s="51" t="s">
        <v>343</v>
      </c>
      <c r="P109" s="53" t="s">
        <v>291</v>
      </c>
      <c r="Q109" s="53" t="s">
        <v>52</v>
      </c>
      <c r="R109" s="51">
        <v>195000</v>
      </c>
      <c r="S109" s="51">
        <v>195000</v>
      </c>
      <c r="T109" s="51">
        <v>195000</v>
      </c>
      <c r="U109" s="51">
        <v>195000</v>
      </c>
      <c r="V109" s="51">
        <v>195000</v>
      </c>
      <c r="W109" s="51">
        <v>188304</v>
      </c>
      <c r="X109" s="51">
        <v>188304</v>
      </c>
      <c r="Y109" s="54">
        <f t="shared" si="2"/>
        <v>96.566153846153853</v>
      </c>
      <c r="Z109" s="53">
        <v>0</v>
      </c>
      <c r="AA109" s="53" t="s">
        <v>376</v>
      </c>
      <c r="AB109" s="47">
        <v>0</v>
      </c>
      <c r="AC109" s="54">
        <v>0</v>
      </c>
      <c r="AD109" s="54">
        <v>100</v>
      </c>
      <c r="AE109" s="55" t="s">
        <v>462</v>
      </c>
      <c r="AF109" s="23"/>
    </row>
    <row r="110" spans="2:32" ht="60.75" hidden="1" customHeight="1">
      <c r="B110" s="23"/>
      <c r="C110" s="49" t="s">
        <v>478</v>
      </c>
      <c r="D110" s="49" t="s">
        <v>479</v>
      </c>
      <c r="E110" s="50" t="s">
        <v>480</v>
      </c>
      <c r="F110" s="50" t="s">
        <v>5</v>
      </c>
      <c r="G110" s="50" t="s">
        <v>390</v>
      </c>
      <c r="H110" s="51" t="s">
        <v>234</v>
      </c>
      <c r="I110" s="51" t="s">
        <v>47</v>
      </c>
      <c r="J110" s="52" t="s">
        <v>45</v>
      </c>
      <c r="K110" s="51" t="s">
        <v>262</v>
      </c>
      <c r="L110" s="53" t="s">
        <v>47</v>
      </c>
      <c r="M110" s="51" t="s">
        <v>48</v>
      </c>
      <c r="N110" s="51" t="s">
        <v>457</v>
      </c>
      <c r="O110" s="51" t="s">
        <v>343</v>
      </c>
      <c r="P110" s="53" t="s">
        <v>291</v>
      </c>
      <c r="Q110" s="53" t="s">
        <v>52</v>
      </c>
      <c r="R110" s="51">
        <v>195000</v>
      </c>
      <c r="S110" s="51">
        <v>195000</v>
      </c>
      <c r="T110" s="51">
        <v>195000</v>
      </c>
      <c r="U110" s="51">
        <v>195000</v>
      </c>
      <c r="V110" s="51">
        <v>195000</v>
      </c>
      <c r="W110" s="51">
        <v>188304</v>
      </c>
      <c r="X110" s="51">
        <v>188304</v>
      </c>
      <c r="Y110" s="54">
        <f t="shared" si="2"/>
        <v>96.566153846153853</v>
      </c>
      <c r="Z110" s="53">
        <v>0</v>
      </c>
      <c r="AA110" s="53" t="s">
        <v>376</v>
      </c>
      <c r="AB110" s="47">
        <v>0</v>
      </c>
      <c r="AC110" s="54">
        <v>0</v>
      </c>
      <c r="AD110" s="54">
        <v>100</v>
      </c>
      <c r="AE110" s="55" t="s">
        <v>462</v>
      </c>
      <c r="AF110" s="23"/>
    </row>
    <row r="111" spans="2:32" ht="67.5" hidden="1" customHeight="1">
      <c r="B111" s="23"/>
      <c r="C111" s="49" t="s">
        <v>481</v>
      </c>
      <c r="D111" s="49" t="s">
        <v>482</v>
      </c>
      <c r="E111" s="50" t="s">
        <v>483</v>
      </c>
      <c r="F111" s="50" t="s">
        <v>5</v>
      </c>
      <c r="G111" s="50" t="s">
        <v>390</v>
      </c>
      <c r="H111" s="51" t="s">
        <v>234</v>
      </c>
      <c r="I111" s="51" t="s">
        <v>47</v>
      </c>
      <c r="J111" s="52" t="s">
        <v>45</v>
      </c>
      <c r="K111" s="51" t="s">
        <v>262</v>
      </c>
      <c r="L111" s="53" t="s">
        <v>47</v>
      </c>
      <c r="M111" s="51" t="s">
        <v>48</v>
      </c>
      <c r="N111" s="51" t="s">
        <v>457</v>
      </c>
      <c r="O111" s="51" t="s">
        <v>343</v>
      </c>
      <c r="P111" s="53" t="s">
        <v>291</v>
      </c>
      <c r="Q111" s="53" t="s">
        <v>52</v>
      </c>
      <c r="R111" s="51">
        <v>213575.63</v>
      </c>
      <c r="S111" s="51">
        <v>213575.63</v>
      </c>
      <c r="T111" s="51">
        <v>213575.63</v>
      </c>
      <c r="U111" s="51">
        <v>213575.63</v>
      </c>
      <c r="V111" s="51">
        <v>213575.63</v>
      </c>
      <c r="W111" s="51">
        <v>204384</v>
      </c>
      <c r="X111" s="51">
        <v>204384</v>
      </c>
      <c r="Y111" s="54">
        <f t="shared" si="2"/>
        <v>95.696311419050943</v>
      </c>
      <c r="Z111" s="53">
        <v>0</v>
      </c>
      <c r="AA111" s="53" t="s">
        <v>376</v>
      </c>
      <c r="AB111" s="47">
        <v>0</v>
      </c>
      <c r="AC111" s="54">
        <v>0</v>
      </c>
      <c r="AD111" s="54">
        <v>100</v>
      </c>
      <c r="AE111" s="55" t="s">
        <v>484</v>
      </c>
      <c r="AF111" s="23"/>
    </row>
  </sheetData>
  <autoFilter ref="C10:AE111">
    <filterColumn colId="8">
      <filters>
        <filter val="S175 Rescate de espacios públicos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2015-07-29T15:27:04Z</dcterms:modified>
</cp:coreProperties>
</file>